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AllAttachments (1)\"/>
    </mc:Choice>
  </mc:AlternateContent>
  <xr:revisionPtr revIDLastSave="0" documentId="13_ncr:1_{F0290235-AFBC-46D5-901A-E9CB39C949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p 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<sst xmlns="http://schemas.openxmlformats.org/spreadsheetml/2006/main" count="41" uniqueCount="41">
  <si>
    <t xml:space="preserve">Name of the Mutual Fund: All </t>
  </si>
  <si>
    <t xml:space="preserve">Subclassification of Other Schemes Monthly Report for the month of September 2023 </t>
  </si>
  <si>
    <t xml:space="preserve">Sr </t>
  </si>
  <si>
    <t xml:space="preserve">Scheme Name </t>
  </si>
  <si>
    <t>No. of Schemes as on September 30, 2023</t>
  </si>
  <si>
    <t>No. of Folios as on September 30, 2023</t>
  </si>
  <si>
    <t>Funds Mobilized for the month of September 2023 (INR in crore)</t>
  </si>
  <si>
    <t>Net Inflow (+ve)/Outflow (-ve) for the month of September 2023 (INR in crore)</t>
  </si>
  <si>
    <t>Net Assets Under Management as on September 30, 2023 (INR in crore)</t>
  </si>
  <si>
    <t>Average Net Assets Under Management for the month September 2023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</si>
  <si>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</si>
  <si>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</si>
  <si>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</si>
  <si>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</si>
  <si>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</si>
  <si>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</si>
  <si>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</si>
  <si>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</si>
  <si>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</si>
  <si>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</si>
  <si>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</si>
  <si>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</si>
  <si>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</si>
  <si>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</si>
  <si>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</si>
  <si>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</si>
  <si>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</si>
  <si>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</si>
  <si>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</si>
  <si>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</si>
  <si>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</si>
  <si>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</si>
  <si>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</si>
  <si>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</si>
  <si>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</si>
  <si>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</si>
  <si>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</si>
  <si>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</si>
  <si>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</si>
  <si>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</si>
  <si>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September 2023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</si>
</sst>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3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2"/>
      <name val="Calibri"/>
    </font>
    <font>
      <b/>
      <sz val="11"/>
      <name val="Calibri"/>
    </font>
    <font>
      <sz val="11"/>
      <name val="Calibri"/>
      <family val="2"/>
    </font>
    <font>
      <b/>
      <sz val="1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20" fillId="34" borderId="10" xfId="0" applyFont="1" applyFill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vertical="top" wrapText="1"/>
    </xf>
    <xf numFmtId="164" fontId="21" fillId="0" borderId="10" xfId="1" applyFont="1" applyFill="1" applyBorder="1" applyAlignment="1">
      <alignment horizontal="right" vertical="center"/>
    </xf>
    <xf numFmtId="164" fontId="20" fillId="34" borderId="10" xfId="1" applyFont="1" applyFill="1" applyBorder="1" applyAlignment="1">
      <alignment horizontal="right" vertical="center"/>
    </xf>
    <xf numFmtId="165" fontId="21" fillId="0" borderId="10" xfId="1" applyNumberFormat="1" applyFont="1" applyFill="1" applyBorder="1" applyAlignment="1">
      <alignment horizontal="right" vertical="center"/>
    </xf>
    <xf numFmtId="165" fontId="20" fillId="34" borderId="10" xfId="1" applyNumberFormat="1" applyFont="1" applyFill="1" applyBorder="1" applyAlignment="1">
      <alignment horizontal="right" vertical="center"/>
    </xf>
    <xf numFmtId="0" fontId="22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selection sqref="A1:I18"/>
    </sheetView>
  </sheetViews>
  <sheetFormatPr defaultColWidth="9.109375" defaultRowHeight="14.4"/>
  <cols>
    <col min="1" max="1" width="5.6640625" style="1" bestFit="1" customWidth="1"/>
    <col min="2" max="2" width="57.109375" style="1" bestFit="1" customWidth="1"/>
    <col min="3" max="9" width="15.33203125" style="1" bestFit="1" customWidth="1"/>
    <col min="10" max="16384" width="9.109375" style="1"/>
  </cols>
  <sheetData>
    <row r="1" spans="1:9" ht="15.6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6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9" ht="109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13" t="s">
        <v>40</v>
      </c>
      <c r="G3" s="2" t="s">
        <v>7</v>
      </c>
      <c r="H3" s="2" t="s">
        <v>8</v>
      </c>
      <c r="I3" s="2" t="s">
        <v>9</v>
      </c>
    </row>
    <row r="4" spans="1:9" ht="15.6">
      <c r="A4" s="2" t="s">
        <v>10</v>
      </c>
      <c r="B4" s="3" t="s">
        <v>11</v>
      </c>
      <c r="C4" s="4"/>
      <c r="D4" s="4"/>
      <c r="E4" s="4"/>
      <c r="F4" s="4"/>
      <c r="G4" s="4"/>
      <c r="H4" s="4"/>
      <c r="I4" s="4"/>
    </row>
    <row r="5" spans="1:9" s="8" customFormat="1">
      <c r="A5" s="6" t="s">
        <v>12</v>
      </c>
      <c r="B5" s="7" t="s">
        <v>13</v>
      </c>
      <c r="C5" s="11">
        <v>98</v>
      </c>
      <c r="D5" s="11">
        <v>4957937</v>
      </c>
      <c r="E5" s="9">
        <v>3304.1506376399998</v>
      </c>
      <c r="F5" s="9">
        <v>1490.59469988</v>
      </c>
      <c r="G5" s="9">
        <v>1813.55593776</v>
      </c>
      <c r="H5" s="9">
        <v>68273.578269699996</v>
      </c>
      <c r="I5" s="9">
        <v>67825.27262489</v>
      </c>
    </row>
    <row r="6" spans="1:9" s="8" customFormat="1">
      <c r="A6" s="6" t="s">
        <v>14</v>
      </c>
      <c r="B6" s="7" t="s">
        <v>15</v>
      </c>
      <c r="C6" s="11">
        <v>3</v>
      </c>
      <c r="D6" s="11">
        <v>236782</v>
      </c>
      <c r="E6" s="9">
        <v>47.538155400000001</v>
      </c>
      <c r="F6" s="9">
        <v>44.350981699999998</v>
      </c>
      <c r="G6" s="9">
        <v>3.1871736999999598</v>
      </c>
      <c r="H6" s="9">
        <v>3632.5890089999998</v>
      </c>
      <c r="I6" s="9">
        <v>3734.3533189999998</v>
      </c>
    </row>
    <row r="7" spans="1:9" s="8" customFormat="1">
      <c r="A7" s="6" t="s">
        <v>16</v>
      </c>
      <c r="B7" s="7" t="s">
        <v>17</v>
      </c>
      <c r="C7" s="11">
        <v>75</v>
      </c>
      <c r="D7" s="11">
        <v>140395</v>
      </c>
      <c r="E7" s="9">
        <v>534.04087246999995</v>
      </c>
      <c r="F7" s="9">
        <v>608.47040936999997</v>
      </c>
      <c r="G7" s="9">
        <v>-74.429536900000599</v>
      </c>
      <c r="H7" s="9">
        <v>94368.276127379999</v>
      </c>
      <c r="I7" s="9">
        <v>94233.106805160001</v>
      </c>
    </row>
    <row r="8" spans="1:9" s="8" customFormat="1">
      <c r="A8" s="6" t="s">
        <v>18</v>
      </c>
      <c r="B8" s="7" t="s">
        <v>19</v>
      </c>
      <c r="C8" s="11">
        <v>7</v>
      </c>
      <c r="D8" s="11">
        <v>15545</v>
      </c>
      <c r="E8" s="9">
        <v>7.9299999999999802</v>
      </c>
      <c r="F8" s="9">
        <v>53.6434335</v>
      </c>
      <c r="G8" s="9">
        <v>-45.713433500000001</v>
      </c>
      <c r="H8" s="9">
        <v>14366.4138</v>
      </c>
      <c r="I8" s="9">
        <v>14368.96297</v>
      </c>
    </row>
    <row r="9" spans="1:9" s="8" customFormat="1">
      <c r="A9" s="6" t="s">
        <v>20</v>
      </c>
      <c r="B9" s="7" t="s">
        <v>21</v>
      </c>
      <c r="C9" s="11">
        <v>6</v>
      </c>
      <c r="D9" s="11">
        <v>37811</v>
      </c>
      <c r="E9" s="9">
        <v>14.858270989999999</v>
      </c>
      <c r="F9" s="9">
        <v>29.111426569999999</v>
      </c>
      <c r="G9" s="9">
        <v>-14.25315558</v>
      </c>
      <c r="H9" s="9">
        <v>3387.2748161999998</v>
      </c>
      <c r="I9" s="9">
        <v>3395.9724833999999</v>
      </c>
    </row>
    <row r="10" spans="1:9" s="8" customFormat="1">
      <c r="A10" s="6" t="s">
        <v>22</v>
      </c>
      <c r="B10" s="7" t="s">
        <v>23</v>
      </c>
      <c r="C10" s="11">
        <v>13</v>
      </c>
      <c r="D10" s="11">
        <v>4806140</v>
      </c>
      <c r="E10" s="9">
        <v>305.13007390000001</v>
      </c>
      <c r="F10" s="9">
        <v>129.84726147999999</v>
      </c>
      <c r="G10" s="9">
        <v>175.28281242</v>
      </c>
      <c r="H10" s="9">
        <v>23798.836125360001</v>
      </c>
      <c r="I10" s="9">
        <v>24010.567367200001</v>
      </c>
    </row>
    <row r="11" spans="1:9" s="8" customFormat="1">
      <c r="A11" s="6" t="s">
        <v>24</v>
      </c>
      <c r="B11" s="7" t="s">
        <v>25</v>
      </c>
      <c r="C11" s="11">
        <v>134</v>
      </c>
      <c r="D11" s="11">
        <v>10065407</v>
      </c>
      <c r="E11" s="9">
        <v>8668.34724327</v>
      </c>
      <c r="F11" s="9">
        <v>6245.0252547600003</v>
      </c>
      <c r="G11" s="9">
        <v>2423.3219885100002</v>
      </c>
      <c r="H11" s="9">
        <v>460192.57207543001</v>
      </c>
      <c r="I11" s="9">
        <v>461377.02334784</v>
      </c>
    </row>
    <row r="12" spans="1:9" s="8" customFormat="1">
      <c r="A12" s="6" t="s">
        <v>26</v>
      </c>
      <c r="B12" s="7" t="s">
        <v>27</v>
      </c>
      <c r="C12" s="11">
        <v>6</v>
      </c>
      <c r="D12" s="11">
        <v>333140</v>
      </c>
      <c r="E12" s="9">
        <v>37.748742530000001</v>
      </c>
      <c r="F12" s="9">
        <v>18.842910500000102</v>
      </c>
      <c r="G12" s="9">
        <v>18.9058320299999</v>
      </c>
      <c r="H12" s="9">
        <v>8735.5135718000001</v>
      </c>
      <c r="I12" s="9">
        <v>8957.9682517000001</v>
      </c>
    </row>
    <row r="13" spans="1:9" s="8" customFormat="1">
      <c r="A13" s="6" t="s">
        <v>28</v>
      </c>
      <c r="B13" s="7" t="s">
        <v>29</v>
      </c>
      <c r="C13" s="11">
        <v>23</v>
      </c>
      <c r="D13" s="11">
        <v>1937222</v>
      </c>
      <c r="E13" s="9">
        <v>3348.4728274499998</v>
      </c>
      <c r="F13" s="9">
        <v>2726.1231288700001</v>
      </c>
      <c r="G13" s="9">
        <v>622.34969857999704</v>
      </c>
      <c r="H13" s="9">
        <v>89503.755931410007</v>
      </c>
      <c r="I13" s="9">
        <v>89190.977946710002</v>
      </c>
    </row>
    <row r="14" spans="1:9" s="8" customFormat="1">
      <c r="A14" s="6" t="s">
        <v>30</v>
      </c>
      <c r="B14" s="7" t="s">
        <v>31</v>
      </c>
      <c r="C14" s="11">
        <v>0</v>
      </c>
      <c r="D14" s="11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s="8" customFormat="1">
      <c r="A15" s="6" t="s">
        <v>32</v>
      </c>
      <c r="B15" s="7" t="s">
        <v>33</v>
      </c>
      <c r="C15" s="11">
        <v>9</v>
      </c>
      <c r="D15" s="11">
        <v>126285</v>
      </c>
      <c r="E15" s="9">
        <v>196.51504118</v>
      </c>
      <c r="F15" s="9">
        <v>19.164842759999999</v>
      </c>
      <c r="G15" s="9">
        <v>177.35019842</v>
      </c>
      <c r="H15" s="9">
        <v>2292.2834561999998</v>
      </c>
      <c r="I15" s="9">
        <v>2226.56397982</v>
      </c>
    </row>
    <row r="16" spans="1:9" s="8" customFormat="1">
      <c r="A16" s="6" t="s">
        <v>34</v>
      </c>
      <c r="B16" s="7" t="s">
        <v>35</v>
      </c>
      <c r="C16" s="11">
        <v>40</v>
      </c>
      <c r="D16" s="11">
        <v>845790</v>
      </c>
      <c r="E16" s="9">
        <v>145.81129161000001</v>
      </c>
      <c r="F16" s="9">
        <v>546.44332904999999</v>
      </c>
      <c r="G16" s="9">
        <v>-400.63203743999998</v>
      </c>
      <c r="H16" s="9">
        <v>15979.32762899</v>
      </c>
      <c r="I16" s="9">
        <v>16622.560002509999</v>
      </c>
    </row>
    <row r="17" spans="1:9" s="8" customFormat="1">
      <c r="A17" s="6" t="s">
        <v>36</v>
      </c>
      <c r="B17" s="7" t="s">
        <v>37</v>
      </c>
      <c r="C17" s="11">
        <v>11</v>
      </c>
      <c r="D17" s="11">
        <v>558746</v>
      </c>
      <c r="E17" s="9">
        <v>119.58410609000001</v>
      </c>
      <c r="F17" s="9">
        <v>98.8203855</v>
      </c>
      <c r="G17" s="9">
        <v>20.763720589999899</v>
      </c>
      <c r="H17" s="9">
        <v>6037.4201349900004</v>
      </c>
      <c r="I17" s="9">
        <v>6204.0625398000002</v>
      </c>
    </row>
    <row r="18" spans="1:9">
      <c r="A18" s="5" t="s">
        <v>38</v>
      </c>
      <c r="B18" s="5" t="s">
        <v>39</v>
      </c>
      <c r="C18" s="12">
        <f>SUM($C$5:$C$17)</f>
        <v>425</v>
      </c>
      <c r="D18" s="12">
        <f>SUM($D$5:$D$17)</f>
        <v>24061200</v>
      </c>
      <c r="E18" s="10">
        <f>SUM($E$5:$E$17)</f>
        <v>16730.127262529997</v>
      </c>
      <c r="F18" s="10">
        <f>SUM($F$5:$F$17)</f>
        <v>12010.438063939997</v>
      </c>
      <c r="G18" s="10">
        <f>SUM($G$5:$G$17)</f>
        <v>4719.6891985899965</v>
      </c>
      <c r="H18" s="10">
        <f>SUM($H$5:$H$17)</f>
        <v>790567.84094646003</v>
      </c>
      <c r="I18" s="10">
        <f>SUM($I$5:$I$17)</f>
        <v>792147.39163802995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Abhijeet Bhosale</cp:lastModifiedBy>
  <cp:lastPrinted>2023-10-11T07:13:55Z</cp:lastPrinted>
  <dcterms:created xsi:type="dcterms:W3CDTF">2023-10-10T09:59:10Z</dcterms:created>
  <dcterms:modified xsi:type="dcterms:W3CDTF">2023-10-11T07:13:57Z</dcterms:modified>
</cp:coreProperties>
</file>