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emp\Temp1\"/>
    </mc:Choice>
  </mc:AlternateContent>
  <xr:revisionPtr revIDLastSave="0" documentId="13_ncr:1_{5F8024CC-7C38-4858-929E-C6AEF2E2D4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<sst xmlns="http://schemas.openxmlformats.org/spreadsheetml/2006/main" count="41" uniqueCount="41">
  <si>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</si>
  <si>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Subclassification of Other Schemes Monthly Report for the month of May 2023 </t>
  </si>
  <si>
    <t xml:space="preserve">Sr </t>
  </si>
  <si>
    <t xml:space="preserve">Scheme Name </t>
  </si>
  <si>
    <t>No. of Schemes as on May 31, 2023</t>
  </si>
  <si>
    <t>No. of Folios as on May 31, 2023</t>
  </si>
  <si>
    <t>Funds Mobilized for the month of May 2023 (INR in crore)</t>
  </si>
  <si>
    <t>Net Inflow (+ve)/Outflow (-ve) for the month of May 2023 (INR in crore)</t>
  </si>
  <si>
    <t>Net Assets Under Management as on May 31, 2023 (INR in crore)</t>
  </si>
  <si>
    <t>Average Net Assets Under Management for the month May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</si>
  <si>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</si>
  <si>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</si>
  <si>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</si>
  <si>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</si>
  <si>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</si>
  <si>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</si>
  <si>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</si>
  <si>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</si>
  <si>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</si>
  <si>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</si>
  <si>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</si>
  <si>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</si>
  <si>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</si>
  <si>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</si>
  <si>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</si>
  <si>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</si>
  <si>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</si>
  <si>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</si>
  <si>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</si>
  <si>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</si>
  <si>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</si>
  <si>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</si>
  <si>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</si>
  <si>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</si>
  <si>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</si>
  <si>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</si>
  <si>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</si>
  <si>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</si>
  <si>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</si>
  <si>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</si>
  <si>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May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</si>
</sst>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sz val="11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164" fontId="20" fillId="0" borderId="10" xfId="42" applyNumberFormat="1" applyFont="1" applyFill="1" applyBorder="1" applyAlignment="1">
      <alignment horizontal="right" vertical="center"/>
    </xf>
    <xf numFmtId="43" fontId="20" fillId="0" borderId="10" xfId="42" applyFont="1" applyFill="1" applyBorder="1" applyAlignment="1">
      <alignment horizontal="right" vertical="center"/>
    </xf>
    <xf numFmtId="0" fontId="21" fillId="34" borderId="10" xfId="0" applyFont="1" applyFill="1" applyBorder="1" applyAlignment="1">
      <alignment horizontal="left" vertical="center"/>
    </xf>
    <xf numFmtId="164" fontId="21" fillId="34" borderId="10" xfId="42" applyNumberFormat="1" applyFont="1" applyFill="1" applyBorder="1" applyAlignment="1">
      <alignment horizontal="right" vertical="center"/>
    </xf>
    <xf numFmtId="43" fontId="21" fillId="34" borderId="10" xfId="42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15.7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94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40</v>
      </c>
      <c r="G3" s="2" t="s">
        <v>7</v>
      </c>
      <c r="H3" s="2" t="s">
        <v>8</v>
      </c>
      <c r="I3" s="2" t="s">
        <v>9</v>
      </c>
    </row>
    <row r="4" spans="1:9" ht="15.75">
      <c r="A4" s="2" t="s">
        <v>10</v>
      </c>
      <c r="B4" s="3" t="s">
        <v>11</v>
      </c>
      <c r="C4" s="4"/>
      <c r="D4" s="4"/>
      <c r="E4" s="4"/>
      <c r="F4" s="4"/>
      <c r="G4" s="4"/>
      <c r="H4" s="4"/>
      <c r="I4" s="4"/>
    </row>
    <row r="5" spans="1:9">
      <c r="A5" s="5" t="s">
        <v>12</v>
      </c>
      <c r="B5" s="6" t="s">
        <v>13</v>
      </c>
      <c r="C5" s="7">
        <v>88</v>
      </c>
      <c r="D5" s="7">
        <v>3797021</v>
      </c>
      <c r="E5" s="8">
        <v>2593.3809726600002</v>
      </c>
      <c r="F5" s="8">
        <v>1435.4813121899999</v>
      </c>
      <c r="G5" s="8">
        <v>1157.8996604700001</v>
      </c>
      <c r="H5" s="8">
        <v>57490.842835069998</v>
      </c>
      <c r="I5" s="8">
        <v>56016.534483249998</v>
      </c>
    </row>
    <row r="6" spans="1:9">
      <c r="A6" s="5" t="s">
        <v>14</v>
      </c>
      <c r="B6" s="6" t="s">
        <v>15</v>
      </c>
      <c r="C6" s="7">
        <v>3</v>
      </c>
      <c r="D6" s="7">
        <v>235879</v>
      </c>
      <c r="E6" s="8">
        <v>49.13</v>
      </c>
      <c r="F6" s="8">
        <v>58.97</v>
      </c>
      <c r="G6" s="8">
        <v>-9.84</v>
      </c>
      <c r="H6" s="8">
        <v>3530.14</v>
      </c>
      <c r="I6" s="8">
        <v>3444.78</v>
      </c>
    </row>
    <row r="7" spans="1:9">
      <c r="A7" s="5" t="s">
        <v>16</v>
      </c>
      <c r="B7" s="6" t="s">
        <v>17</v>
      </c>
      <c r="C7" s="7">
        <v>77</v>
      </c>
      <c r="D7" s="7">
        <v>149334</v>
      </c>
      <c r="E7" s="8">
        <v>544.96862701999999</v>
      </c>
      <c r="F7" s="8">
        <v>1413.7198519999999</v>
      </c>
      <c r="G7" s="8">
        <v>-868.75122497999996</v>
      </c>
      <c r="H7" s="8">
        <v>95249.026190999997</v>
      </c>
      <c r="I7" s="8">
        <v>95195.402010999998</v>
      </c>
    </row>
    <row r="8" spans="1:9">
      <c r="A8" s="5" t="s">
        <v>18</v>
      </c>
      <c r="B8" s="6" t="s">
        <v>19</v>
      </c>
      <c r="C8" s="7">
        <v>7</v>
      </c>
      <c r="D8" s="7">
        <v>15604</v>
      </c>
      <c r="E8" s="8">
        <v>48.758099999999999</v>
      </c>
      <c r="F8" s="8">
        <v>203.55340000000001</v>
      </c>
      <c r="G8" s="8">
        <v>-154.7953</v>
      </c>
      <c r="H8" s="8">
        <v>14358.502699999999</v>
      </c>
      <c r="I8" s="8">
        <v>14352.09</v>
      </c>
    </row>
    <row r="9" spans="1:9">
      <c r="A9" s="5" t="s">
        <v>20</v>
      </c>
      <c r="B9" s="6" t="s">
        <v>21</v>
      </c>
      <c r="C9" s="7">
        <v>8</v>
      </c>
      <c r="D9" s="7">
        <v>57067</v>
      </c>
      <c r="E9" s="8">
        <v>20.951441320000001</v>
      </c>
      <c r="F9" s="8">
        <v>36.752055259999999</v>
      </c>
      <c r="G9" s="8">
        <v>-15.80061394</v>
      </c>
      <c r="H9" s="8">
        <v>3675.6850142500002</v>
      </c>
      <c r="I9" s="8">
        <v>3653.6063193700002</v>
      </c>
    </row>
    <row r="10" spans="1:9">
      <c r="A10" s="5" t="s">
        <v>22</v>
      </c>
      <c r="B10" s="6" t="s">
        <v>23</v>
      </c>
      <c r="C10" s="7">
        <v>13</v>
      </c>
      <c r="D10" s="7">
        <v>4728425</v>
      </c>
      <c r="E10" s="8">
        <v>131.74758034999999</v>
      </c>
      <c r="F10" s="8">
        <v>28.627999509999999</v>
      </c>
      <c r="G10" s="8">
        <v>103.11958084</v>
      </c>
      <c r="H10" s="8">
        <v>23128.10747993</v>
      </c>
      <c r="I10" s="8">
        <v>23160.76499118</v>
      </c>
    </row>
    <row r="11" spans="1:9">
      <c r="A11" s="5" t="s">
        <v>24</v>
      </c>
      <c r="B11" s="6" t="s">
        <v>25</v>
      </c>
      <c r="C11" s="7">
        <v>125</v>
      </c>
      <c r="D11" s="7">
        <v>9821908</v>
      </c>
      <c r="E11" s="8">
        <v>4632.4431223900001</v>
      </c>
      <c r="F11" s="8">
        <v>2530.3440458199998</v>
      </c>
      <c r="G11" s="8">
        <v>2102.0990765699999</v>
      </c>
      <c r="H11" s="8">
        <v>422391.92083492997</v>
      </c>
      <c r="I11" s="8">
        <v>415435.70428840001</v>
      </c>
    </row>
    <row r="12" spans="1:9">
      <c r="A12" s="5" t="s">
        <v>26</v>
      </c>
      <c r="B12" s="6" t="s">
        <v>27</v>
      </c>
      <c r="C12" s="7">
        <v>6</v>
      </c>
      <c r="D12" s="7">
        <v>316029</v>
      </c>
      <c r="E12" s="8">
        <v>11.76929</v>
      </c>
      <c r="F12" s="8">
        <v>124.40819500000001</v>
      </c>
      <c r="G12" s="8">
        <v>-112.63890499999999</v>
      </c>
      <c r="H12" s="8">
        <v>8693.2602000000006</v>
      </c>
      <c r="I12" s="8">
        <v>8238.1607000000004</v>
      </c>
    </row>
    <row r="13" spans="1:9">
      <c r="A13" s="5" t="s">
        <v>28</v>
      </c>
      <c r="B13" s="6" t="s">
        <v>29</v>
      </c>
      <c r="C13" s="7">
        <v>21</v>
      </c>
      <c r="D13" s="7">
        <v>1855797</v>
      </c>
      <c r="E13" s="8">
        <v>4532.7655908099996</v>
      </c>
      <c r="F13" s="8">
        <v>2138.7798791</v>
      </c>
      <c r="G13" s="8">
        <v>2393.98571171</v>
      </c>
      <c r="H13" s="8">
        <v>86672.389323900003</v>
      </c>
      <c r="I13" s="8">
        <v>84715.423564269993</v>
      </c>
    </row>
    <row r="14" spans="1:9">
      <c r="A14" s="5" t="s">
        <v>30</v>
      </c>
      <c r="B14" s="6" t="s">
        <v>31</v>
      </c>
      <c r="C14" s="7">
        <v>0</v>
      </c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>
      <c r="A15" s="5" t="s">
        <v>32</v>
      </c>
      <c r="B15" s="6" t="s">
        <v>33</v>
      </c>
      <c r="C15" s="7">
        <v>8</v>
      </c>
      <c r="D15" s="7">
        <v>89289</v>
      </c>
      <c r="E15" s="8">
        <v>140.30053827</v>
      </c>
      <c r="F15" s="8">
        <v>0</v>
      </c>
      <c r="G15" s="8">
        <v>140.30053827</v>
      </c>
      <c r="H15" s="8">
        <v>1852.20359996</v>
      </c>
      <c r="I15" s="8">
        <v>1846.95963504</v>
      </c>
    </row>
    <row r="16" spans="1:9">
      <c r="A16" s="5" t="s">
        <v>34</v>
      </c>
      <c r="B16" s="6" t="s">
        <v>35</v>
      </c>
      <c r="C16" s="7">
        <v>40</v>
      </c>
      <c r="D16" s="7">
        <v>922395</v>
      </c>
      <c r="E16" s="8">
        <v>154.73376397000001</v>
      </c>
      <c r="F16" s="8">
        <v>419.96550409999998</v>
      </c>
      <c r="G16" s="8">
        <v>-265.23174012999999</v>
      </c>
      <c r="H16" s="8">
        <v>17531.468407799999</v>
      </c>
      <c r="I16" s="8">
        <v>17404.870942400001</v>
      </c>
    </row>
    <row r="17" spans="1:9">
      <c r="A17" s="5" t="s">
        <v>36</v>
      </c>
      <c r="B17" s="6" t="s">
        <v>37</v>
      </c>
      <c r="C17" s="7">
        <v>10</v>
      </c>
      <c r="D17" s="7">
        <v>400457</v>
      </c>
      <c r="E17" s="8">
        <v>122.026794</v>
      </c>
      <c r="F17" s="8">
        <v>105.03217843</v>
      </c>
      <c r="G17" s="8">
        <v>16.994615570000001</v>
      </c>
      <c r="H17" s="8">
        <v>5844.3336282999999</v>
      </c>
      <c r="I17" s="8">
        <v>5609.1560612000003</v>
      </c>
    </row>
    <row r="18" spans="1:9">
      <c r="A18" s="9" t="s">
        <v>38</v>
      </c>
      <c r="B18" s="9" t="s">
        <v>39</v>
      </c>
      <c r="C18" s="10">
        <f>SUM($C$5:$C$17)</f>
        <v>406</v>
      </c>
      <c r="D18" s="10">
        <f>SUM($D$5:$D$17)</f>
        <v>22389205</v>
      </c>
      <c r="E18" s="11">
        <f>SUM($E$5:$E$17)</f>
        <v>12982.975820789998</v>
      </c>
      <c r="F18" s="11">
        <f>SUM($F$5:$F$17)</f>
        <v>8495.634421409999</v>
      </c>
      <c r="G18" s="11">
        <f>SUM($G$5:$G$17)</f>
        <v>4487.3413993800004</v>
      </c>
      <c r="H18" s="11">
        <f>SUM($H$5:$H$17)</f>
        <v>740417.88021513994</v>
      </c>
      <c r="I18" s="11">
        <f>SUM($I$5:$I$17)</f>
        <v>729073.45299610996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2023-10-11T05:47:43Z</cp:lastPrinted>
  <dcterms:created xsi:type="dcterms:W3CDTF">2023-10-10T09:55:29Z</dcterms:created>
  <dcterms:modified xsi:type="dcterms:W3CDTF">2023-10-11T05:47:47Z</dcterms:modified>
</cp:coreProperties>
</file>