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9B0DC8CE-5F16-443C-980C-B227441F5419}" xr6:coauthVersionLast="47" xr6:coauthVersionMax="47" xr10:uidLastSave="{00000000-0000-0000-0000-000000000000}"/>
  <bookViews>
    <workbookView xWindow="-120" yWindow="-120" windowWidth="20730" windowHeight="11160" xr2:uid="{9AAD483F-12D7-43BA-8AC9-9D51E7E615EC}"/>
  </bookViews>
  <sheets>
    <sheet name="Mar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<sst xmlns="http://schemas.openxmlformats.org/spreadsheetml/2006/main" count="40" uniqueCount="40">
  <si>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March 2025 </t>
  </si>
  <si>
    <t xml:space="preserve">Sr </t>
  </si>
  <si>
    <t xml:space="preserve">Scheme Name </t>
  </si>
  <si>
    <t>No. of Schemes as on March 31, 2025</t>
  </si>
  <si>
    <t>No. of Folios as on March 31, 2025</t>
  </si>
  <si>
    <t>Funds Mobilized for the month of March 2025 (INR in crore)</t>
  </si>
  <si>
    <t>Net Inflow (+ve)/Outflow (-ve) for the month of March 2025 (INR in crore)</t>
  </si>
  <si>
    <t>Net Assets Under Management as on March 31, 2025 (INR in crore)</t>
  </si>
  <si>
    <t>Average Net Assets Under Management for the month March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</si>
  <si>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</si>
  <si>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</si>
  <si>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</si>
  <si>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</si>
  <si>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</si>
  <si>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</si>
  <si>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</si>
  <si>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</si>
  <si>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</si>
  <si>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</si>
  <si>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</si>
  <si>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</si>
  <si>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</si>
  <si>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</si>
  <si>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</si>
  <si>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</si>
  <si>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</si>
  <si>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</si>
  <si>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</si>
  <si>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</si>
  <si>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</si>
  <si>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</si>
  <si>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</si>
  <si>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</si>
  <si>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</si>
  <si>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</si>
  <si>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</si>
  <si>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</si>
  <si>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</si>
  <si>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</si>
  <si>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March 2025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</si>
</sst>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3" fontId="21" fillId="0" borderId="10" xfId="42" applyFont="1" applyBorder="1" applyAlignment="1">
      <alignment horizontal="right" vertical="center"/>
    </xf>
    <xf numFmtId="43" fontId="20" fillId="34" borderId="10" xfId="42" applyFont="1" applyFill="1" applyBorder="1" applyAlignment="1">
      <alignment horizontal="right" vertical="center"/>
    </xf>
    <xf numFmtId="165" fontId="21" fillId="0" borderId="10" xfId="42" applyNumberFormat="1" applyFont="1" applyBorder="1" applyAlignment="1">
      <alignment horizontal="right" vertical="center"/>
    </xf>
    <xf numFmtId="165" fontId="20" fillId="34" borderId="10" xfId="42" applyNumberFormat="1" applyFont="1" applyFill="1" applyBorder="1" applyAlignment="1">
      <alignment horizontal="righ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0</xdr:row>
          <xdr:rowOff>76200</xdr:rowOff>
        </xdr:from>
        <xdr:to>
          <xdr:col>3</xdr:col>
          <xdr:colOff>485775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217D-6181-47D3-9467-EAB6CF3F98BD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69.28515625" style="1" customWidth="1"/>
    <col min="3" max="9" width="15.28515625" style="1" bestFit="1" customWidth="1"/>
    <col min="10" max="16384" width="9.140625" style="1"/>
  </cols>
  <sheetData>
    <row r="1" spans="1:9" ht="50.1" customHeight="1">
      <c r="A1" s="9"/>
      <c r="B1" s="9"/>
      <c r="C1" s="9"/>
      <c r="D1" s="9"/>
      <c r="E1" s="9"/>
      <c r="F1" s="9"/>
      <c r="G1" s="9"/>
      <c r="H1" s="9"/>
      <c r="I1" s="9"/>
    </row>
    <row r="2" spans="1:9" ht="15.7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ht="94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39</v>
      </c>
      <c r="G3" s="3" t="s">
        <v>6</v>
      </c>
      <c r="H3" s="3" t="s">
        <v>7</v>
      </c>
      <c r="I3" s="3" t="s">
        <v>8</v>
      </c>
    </row>
    <row r="4" spans="1:9" ht="15.7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s="2" customFormat="1">
      <c r="A5" s="6" t="s">
        <v>11</v>
      </c>
      <c r="B5" s="7" t="s">
        <v>12</v>
      </c>
      <c r="C5" s="13">
        <v>196</v>
      </c>
      <c r="D5" s="13">
        <v>12551345</v>
      </c>
      <c r="E5" s="11">
        <v>8123.8851611199898</v>
      </c>
      <c r="F5" s="11">
        <v>4662.6916971600003</v>
      </c>
      <c r="G5" s="11">
        <v>3461.1934639599899</v>
      </c>
      <c r="H5" s="11">
        <v>164082.68615013</v>
      </c>
      <c r="I5" s="11">
        <v>157594.75245314001</v>
      </c>
    </row>
    <row r="6" spans="1:9" s="2" customFormat="1">
      <c r="A6" s="6" t="s">
        <v>13</v>
      </c>
      <c r="B6" s="7" t="s">
        <v>14</v>
      </c>
      <c r="C6" s="13">
        <v>2</v>
      </c>
      <c r="D6" s="13">
        <v>244426</v>
      </c>
      <c r="E6" s="11">
        <v>13.0296490000001</v>
      </c>
      <c r="F6" s="11">
        <v>101.80209306</v>
      </c>
      <c r="G6" s="11">
        <v>-88.772444059999998</v>
      </c>
      <c r="H6" s="11">
        <v>5048.72459394</v>
      </c>
      <c r="I6" s="11">
        <v>5236.0161045100003</v>
      </c>
    </row>
    <row r="7" spans="1:9" s="2" customFormat="1">
      <c r="A7" s="6" t="s">
        <v>15</v>
      </c>
      <c r="B7" s="7" t="s">
        <v>16</v>
      </c>
      <c r="C7" s="13">
        <v>92</v>
      </c>
      <c r="D7" s="13">
        <v>172010</v>
      </c>
      <c r="E7" s="11">
        <v>2200.20020522</v>
      </c>
      <c r="F7" s="11">
        <v>3802.1219826000001</v>
      </c>
      <c r="G7" s="11">
        <v>-1601.9217773800001</v>
      </c>
      <c r="H7" s="11">
        <v>95358.431053439999</v>
      </c>
      <c r="I7" s="11">
        <v>96025.112663170003</v>
      </c>
    </row>
    <row r="8" spans="1:9" s="2" customFormat="1">
      <c r="A8" s="6" t="s">
        <v>17</v>
      </c>
      <c r="B8" s="7" t="s">
        <v>18</v>
      </c>
      <c r="C8" s="13">
        <v>12</v>
      </c>
      <c r="D8" s="13">
        <v>21358</v>
      </c>
      <c r="E8" s="11">
        <v>2149.1667020899999</v>
      </c>
      <c r="F8" s="11">
        <v>454.99018290999999</v>
      </c>
      <c r="G8" s="11">
        <v>1694.17651918</v>
      </c>
      <c r="H8" s="11">
        <v>15338.710050600001</v>
      </c>
      <c r="I8" s="11">
        <v>14267.74488109</v>
      </c>
    </row>
    <row r="9" spans="1:9" s="2" customFormat="1">
      <c r="A9" s="6" t="s">
        <v>19</v>
      </c>
      <c r="B9" s="7" t="s">
        <v>20</v>
      </c>
      <c r="C9" s="13">
        <v>7</v>
      </c>
      <c r="D9" s="13">
        <v>97570</v>
      </c>
      <c r="E9" s="11">
        <v>56.629360589999997</v>
      </c>
      <c r="F9" s="11">
        <v>20.603442529999999</v>
      </c>
      <c r="G9" s="11">
        <v>36.025918060000002</v>
      </c>
      <c r="H9" s="11">
        <v>3568.5859079000002</v>
      </c>
      <c r="I9" s="11">
        <v>3497.8588187</v>
      </c>
    </row>
    <row r="10" spans="1:9" s="2" customFormat="1">
      <c r="A10" s="6" t="s">
        <v>21</v>
      </c>
      <c r="B10" s="7" t="s">
        <v>22</v>
      </c>
      <c r="C10" s="13">
        <v>20</v>
      </c>
      <c r="D10" s="13">
        <v>6969522</v>
      </c>
      <c r="E10" s="11">
        <v>978.34809822000204</v>
      </c>
      <c r="F10" s="11">
        <v>1055.54926998</v>
      </c>
      <c r="G10" s="11">
        <v>-77.201171759998502</v>
      </c>
      <c r="H10" s="11">
        <v>58887.990962440002</v>
      </c>
      <c r="I10" s="11">
        <v>57101.28857543</v>
      </c>
    </row>
    <row r="11" spans="1:9" s="2" customFormat="1">
      <c r="A11" s="6" t="s">
        <v>23</v>
      </c>
      <c r="B11" s="7" t="s">
        <v>24</v>
      </c>
      <c r="C11" s="13">
        <v>177</v>
      </c>
      <c r="D11" s="13">
        <v>16066279</v>
      </c>
      <c r="E11" s="11">
        <v>19985.468949810002</v>
      </c>
      <c r="F11" s="11">
        <v>8177.3860254700003</v>
      </c>
      <c r="G11" s="11">
        <v>11808.08292434</v>
      </c>
      <c r="H11" s="11">
        <v>654406.04795258003</v>
      </c>
      <c r="I11" s="11">
        <v>628602.78991188004</v>
      </c>
    </row>
    <row r="12" spans="1:9" s="2" customFormat="1">
      <c r="A12" s="6" t="s">
        <v>25</v>
      </c>
      <c r="B12" s="7" t="s">
        <v>26</v>
      </c>
      <c r="C12" s="13">
        <v>6</v>
      </c>
      <c r="D12" s="13">
        <v>848512</v>
      </c>
      <c r="E12" s="11">
        <v>0</v>
      </c>
      <c r="F12" s="11">
        <v>88.466139400000102</v>
      </c>
      <c r="G12" s="11">
        <v>-88.466139400000102</v>
      </c>
      <c r="H12" s="11">
        <v>12483.958052800001</v>
      </c>
      <c r="I12" s="11">
        <v>13085.6938295</v>
      </c>
    </row>
    <row r="13" spans="1:9" s="2" customFormat="1">
      <c r="A13" s="6" t="s">
        <v>27</v>
      </c>
      <c r="B13" s="7" t="s">
        <v>28</v>
      </c>
      <c r="C13" s="13">
        <v>35</v>
      </c>
      <c r="D13" s="13">
        <v>2430303</v>
      </c>
      <c r="E13" s="11">
        <v>5999.3439356400004</v>
      </c>
      <c r="F13" s="11">
        <v>7114.8712053700001</v>
      </c>
      <c r="G13" s="11">
        <v>-1115.5272697299999</v>
      </c>
      <c r="H13" s="11">
        <v>97400.912705929994</v>
      </c>
      <c r="I13" s="11">
        <v>97349.533179870006</v>
      </c>
    </row>
    <row r="14" spans="1:9" s="2" customFormat="1">
      <c r="A14" s="6" t="s">
        <v>29</v>
      </c>
      <c r="B14" s="7" t="s">
        <v>30</v>
      </c>
      <c r="C14" s="13">
        <v>0</v>
      </c>
      <c r="D14" s="13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s="2" customFormat="1">
      <c r="A15" s="6" t="s">
        <v>31</v>
      </c>
      <c r="B15" s="7" t="s">
        <v>32</v>
      </c>
      <c r="C15" s="13">
        <v>14</v>
      </c>
      <c r="D15" s="13">
        <v>685037</v>
      </c>
      <c r="E15" s="11">
        <v>500.82143534999898</v>
      </c>
      <c r="F15" s="11">
        <v>143.17174865000001</v>
      </c>
      <c r="G15" s="11">
        <v>357.64968669999899</v>
      </c>
      <c r="H15" s="11">
        <v>15339.262855659999</v>
      </c>
      <c r="I15" s="11">
        <v>14816.474668479999</v>
      </c>
    </row>
    <row r="16" spans="1:9" s="2" customFormat="1">
      <c r="A16" s="6" t="s">
        <v>33</v>
      </c>
      <c r="B16" s="7" t="s">
        <v>34</v>
      </c>
      <c r="C16" s="13">
        <v>40</v>
      </c>
      <c r="D16" s="13">
        <v>770844</v>
      </c>
      <c r="E16" s="11">
        <v>308.08603803</v>
      </c>
      <c r="F16" s="11">
        <v>369.94860310000098</v>
      </c>
      <c r="G16" s="11">
        <v>-61.8625650700005</v>
      </c>
      <c r="H16" s="11">
        <v>17317.586254180002</v>
      </c>
      <c r="I16" s="11">
        <v>18153.65945341</v>
      </c>
    </row>
    <row r="17" spans="1:9" s="2" customFormat="1">
      <c r="A17" s="6" t="s">
        <v>35</v>
      </c>
      <c r="B17" s="7" t="s">
        <v>36</v>
      </c>
      <c r="C17" s="13">
        <v>13</v>
      </c>
      <c r="D17" s="13">
        <v>615215</v>
      </c>
      <c r="E17" s="11"/>
      <c r="F17" s="11">
        <v>174.79156763</v>
      </c>
      <c r="G17" s="11">
        <v>-174.79165451</v>
      </c>
      <c r="H17" s="11">
        <v>7713.2251764000002</v>
      </c>
      <c r="I17" s="11">
        <v>8134.2082205099996</v>
      </c>
    </row>
    <row r="18" spans="1:9">
      <c r="A18" s="8" t="s">
        <v>37</v>
      </c>
      <c r="B18" s="8" t="s">
        <v>38</v>
      </c>
      <c r="C18" s="14">
        <f>SUM($C$5:$C$17)</f>
        <v>614</v>
      </c>
      <c r="D18" s="14">
        <f>SUM($D$5:$D$17)</f>
        <v>41472421</v>
      </c>
      <c r="E18" s="12">
        <f>SUM($E$5:$E$17)</f>
        <v>40314.979535069993</v>
      </c>
      <c r="F18" s="12">
        <f>SUM($F$5:$F$17)</f>
        <v>26166.39395786</v>
      </c>
      <c r="G18" s="12">
        <f>SUM($G$5:$G$17)</f>
        <v>14148.585490329991</v>
      </c>
      <c r="H18" s="12">
        <f>SUM($H$5:$H$17)</f>
        <v>1146946.1217159999</v>
      </c>
      <c r="I18" s="12">
        <f>SUM($I$5:$I$17)</f>
        <v>1113865.1327596901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57150</xdr:colOff>
                <xdr:row>0</xdr:row>
                <xdr:rowOff>76200</xdr:rowOff>
              </from>
              <to>
                <xdr:col>3</xdr:col>
                <xdr:colOff>485775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2025-04-10T15:29:41Z</cp:lastPrinted>
  <dcterms:created xsi:type="dcterms:W3CDTF">2025-04-10T15:17:23Z</dcterms:created>
  <dcterms:modified xsi:type="dcterms:W3CDTF">2025-04-10T17:32:37Z</dcterms:modified>
</cp:coreProperties>
</file>