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5-26\"/>
    </mc:Choice>
  </mc:AlternateContent>
  <xr:revisionPtr revIDLastSave="0" documentId="13_ncr:1_{B819A0FF-2467-448A-8FB0-53EC9C79B7C0}" xr6:coauthVersionLast="47" xr6:coauthVersionMax="47" xr10:uidLastSave="{00000000-0000-0000-0000-000000000000}"/>
  <bookViews>
    <workbookView xWindow="-120" yWindow="-120" windowWidth="20730" windowHeight="11160" xr2:uid="{9D982B97-F15A-4D89-9192-3F40396D5274}"/>
  </bookViews>
  <sheets>
    <sheet name="Jun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<sst xmlns="http://schemas.openxmlformats.org/spreadsheetml/2006/main" count="40" uniqueCount="40">
  <si>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June 2025 </t>
  </si>
  <si>
    <t xml:space="preserve">Sr </t>
  </si>
  <si>
    <t xml:space="preserve">Scheme Name </t>
  </si>
  <si>
    <t>No. of Schemes as on June 30, 2025</t>
  </si>
  <si>
    <t>No. of Folios as on June 30, 2025</t>
  </si>
  <si>
    <t>Funds Mobilized for the month of June 2025 (INR in crore)</t>
  </si>
  <si>
    <t>Net Inflow (+ve)/Outflow (-ve) for the month of June 2025 (INR in crore)</t>
  </si>
  <si>
    <t>Net Assets Under Management as on June 30, 2025 (INR in crore)</t>
  </si>
  <si>
    <t>Average Net Assets Under Management for the month June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</si>
  <si>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</si>
  <si>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</si>
  <si>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</si>
  <si>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</si>
  <si>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</si>
  <si>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</si>
  <si>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</si>
  <si>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</si>
  <si>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</si>
  <si>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</si>
  <si>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</si>
  <si>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</si>
  <si>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</si>
  <si>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</si>
  <si>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</si>
  <si>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</si>
  <si>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</si>
  <si>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</si>
  <si>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</si>
  <si>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</si>
  <si>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</si>
  <si>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</si>
  <si>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</si>
  <si>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</si>
  <si>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</si>
  <si>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</si>
  <si>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</si>
  <si>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</si>
  <si>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</si>
  <si>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</si>
  <si>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June 2025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</si>
</sst>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 wrapText="1"/>
    </xf>
    <xf numFmtId="43" fontId="21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4" fontId="21" fillId="0" borderId="10" xfId="1" applyNumberFormat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0</xdr:row>
          <xdr:rowOff>57150</xdr:rowOff>
        </xdr:from>
        <xdr:to>
          <xdr:col>3</xdr:col>
          <xdr:colOff>904875</xdr:colOff>
          <xdr:row>0</xdr:row>
          <xdr:rowOff>552450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1320C85-4423-24F8-2A66-20698E40A4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838E-501D-4AF0-BBBD-E385887CE420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15.7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94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39</v>
      </c>
      <c r="G3" s="2" t="s">
        <v>6</v>
      </c>
      <c r="H3" s="2" t="s">
        <v>7</v>
      </c>
      <c r="I3" s="2" t="s">
        <v>8</v>
      </c>
    </row>
    <row r="4" spans="1:9" ht="15.75">
      <c r="A4" s="2" t="s">
        <v>9</v>
      </c>
      <c r="B4" s="3" t="s">
        <v>10</v>
      </c>
      <c r="C4" s="4"/>
      <c r="D4" s="4"/>
      <c r="E4" s="4"/>
      <c r="F4" s="4"/>
      <c r="G4" s="4"/>
      <c r="H4" s="4"/>
      <c r="I4" s="4"/>
    </row>
    <row r="5" spans="1:9" s="8" customFormat="1">
      <c r="A5" s="6" t="s">
        <v>11</v>
      </c>
      <c r="B5" s="7" t="s">
        <v>12</v>
      </c>
      <c r="C5" s="11">
        <v>212</v>
      </c>
      <c r="D5" s="11">
        <v>12973589</v>
      </c>
      <c r="E5" s="9">
        <v>6248.4371925799996</v>
      </c>
      <c r="F5" s="9">
        <v>3725.05280533</v>
      </c>
      <c r="G5" s="9">
        <v>2523.3843872500001</v>
      </c>
      <c r="H5" s="9">
        <v>191091.56672683</v>
      </c>
      <c r="I5" s="9">
        <v>186131.49447042</v>
      </c>
    </row>
    <row r="6" spans="1:9" s="8" customFormat="1">
      <c r="A6" s="6" t="s">
        <v>13</v>
      </c>
      <c r="B6" s="7" t="s">
        <v>14</v>
      </c>
      <c r="C6" s="11">
        <v>2</v>
      </c>
      <c r="D6" s="11">
        <v>234123</v>
      </c>
      <c r="E6" s="9">
        <v>12.027811789999999</v>
      </c>
      <c r="F6" s="9">
        <v>57.800666530000001</v>
      </c>
      <c r="G6" s="9">
        <v>-45.77285474</v>
      </c>
      <c r="H6" s="9">
        <v>5519.0700389000003</v>
      </c>
      <c r="I6" s="9">
        <v>5392.5767433600004</v>
      </c>
    </row>
    <row r="7" spans="1:9" s="8" customFormat="1">
      <c r="A7" s="6" t="s">
        <v>15</v>
      </c>
      <c r="B7" s="7" t="s">
        <v>16</v>
      </c>
      <c r="C7" s="11">
        <v>96</v>
      </c>
      <c r="D7" s="11">
        <v>180410</v>
      </c>
      <c r="E7" s="9">
        <v>645.67838768000001</v>
      </c>
      <c r="F7" s="9">
        <v>1751.9696596599999</v>
      </c>
      <c r="G7" s="9">
        <v>-1106.2912719799999</v>
      </c>
      <c r="H7" s="9">
        <v>102905.60791602</v>
      </c>
      <c r="I7" s="9">
        <v>103467.40738641001</v>
      </c>
    </row>
    <row r="8" spans="1:9" s="8" customFormat="1">
      <c r="A8" s="6" t="s">
        <v>17</v>
      </c>
      <c r="B8" s="7" t="s">
        <v>18</v>
      </c>
      <c r="C8" s="11">
        <v>7</v>
      </c>
      <c r="D8" s="11">
        <v>10454</v>
      </c>
      <c r="E8" s="9">
        <v>1118.9435887100001</v>
      </c>
      <c r="F8" s="9">
        <v>1432.11858046</v>
      </c>
      <c r="G8" s="9">
        <v>-313.17499175</v>
      </c>
      <c r="H8" s="9">
        <v>5743.9717308999998</v>
      </c>
      <c r="I8" s="9">
        <v>5859.6787286500003</v>
      </c>
    </row>
    <row r="9" spans="1:9" s="8" customFormat="1">
      <c r="A9" s="6" t="s">
        <v>19</v>
      </c>
      <c r="B9" s="7" t="s">
        <v>20</v>
      </c>
      <c r="C9" s="11">
        <v>7</v>
      </c>
      <c r="D9" s="11">
        <v>99958</v>
      </c>
      <c r="E9" s="9">
        <v>16.888142420000001</v>
      </c>
      <c r="F9" s="9">
        <v>31.931491260000001</v>
      </c>
      <c r="G9" s="9">
        <v>-15.04334884</v>
      </c>
      <c r="H9" s="9">
        <v>3736.1706712</v>
      </c>
      <c r="I9" s="9">
        <v>3715.7352666000002</v>
      </c>
    </row>
    <row r="10" spans="1:9" s="8" customFormat="1">
      <c r="A10" s="6" t="s">
        <v>21</v>
      </c>
      <c r="B10" s="7" t="s">
        <v>22</v>
      </c>
      <c r="C10" s="11">
        <v>20</v>
      </c>
      <c r="D10" s="11">
        <v>7654158</v>
      </c>
      <c r="E10" s="9">
        <v>2368.9890225200002</v>
      </c>
      <c r="F10" s="9">
        <v>288.15115123999999</v>
      </c>
      <c r="G10" s="9">
        <v>2080.8378712799999</v>
      </c>
      <c r="H10" s="9">
        <v>64777.221847840003</v>
      </c>
      <c r="I10" s="9">
        <v>64833.437253010001</v>
      </c>
    </row>
    <row r="11" spans="1:9" s="8" customFormat="1">
      <c r="A11" s="6" t="s">
        <v>23</v>
      </c>
      <c r="B11" s="7" t="s">
        <v>24</v>
      </c>
      <c r="C11" s="11">
        <v>191</v>
      </c>
      <c r="D11" s="11">
        <v>16308607</v>
      </c>
      <c r="E11" s="9">
        <v>6822.8010465999996</v>
      </c>
      <c r="F11" s="9">
        <v>7447.3246986300001</v>
      </c>
      <c r="G11" s="9">
        <v>-624.52365202999897</v>
      </c>
      <c r="H11" s="9">
        <v>726372.83559704002</v>
      </c>
      <c r="I11" s="9">
        <v>712596.21367988002</v>
      </c>
    </row>
    <row r="12" spans="1:9" s="8" customFormat="1">
      <c r="A12" s="6" t="s">
        <v>25</v>
      </c>
      <c r="B12" s="7" t="s">
        <v>26</v>
      </c>
      <c r="C12" s="11">
        <v>6</v>
      </c>
      <c r="D12" s="11">
        <v>940437</v>
      </c>
      <c r="E12" s="9">
        <v>0</v>
      </c>
      <c r="F12" s="9">
        <v>36.274184560000002</v>
      </c>
      <c r="G12" s="9">
        <v>-36.274184560000002</v>
      </c>
      <c r="H12" s="9">
        <v>14870.1667332</v>
      </c>
      <c r="I12" s="9">
        <v>14411.2575772</v>
      </c>
    </row>
    <row r="13" spans="1:9" s="8" customFormat="1">
      <c r="A13" s="6" t="s">
        <v>27</v>
      </c>
      <c r="B13" s="7" t="s">
        <v>28</v>
      </c>
      <c r="C13" s="11">
        <v>34</v>
      </c>
      <c r="D13" s="11">
        <v>2454571</v>
      </c>
      <c r="E13" s="9">
        <v>7579.9126698800001</v>
      </c>
      <c r="F13" s="9">
        <v>8079.2438351199999</v>
      </c>
      <c r="G13" s="9">
        <v>-499.33116524000297</v>
      </c>
      <c r="H13" s="9">
        <v>97730.996720709998</v>
      </c>
      <c r="I13" s="9">
        <v>97735.890147409998</v>
      </c>
    </row>
    <row r="14" spans="1:9" s="8" customFormat="1">
      <c r="A14" s="6" t="s">
        <v>29</v>
      </c>
      <c r="B14" s="7" t="s">
        <v>30</v>
      </c>
      <c r="C14" s="11">
        <v>0</v>
      </c>
      <c r="D14" s="11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s="8" customFormat="1">
      <c r="A15" s="6" t="s">
        <v>31</v>
      </c>
      <c r="B15" s="7" t="s">
        <v>32</v>
      </c>
      <c r="C15" s="11">
        <v>15</v>
      </c>
      <c r="D15" s="11">
        <v>910253</v>
      </c>
      <c r="E15" s="9">
        <v>2078.0473124300001</v>
      </c>
      <c r="F15" s="9">
        <v>73.489163050000002</v>
      </c>
      <c r="G15" s="9">
        <v>2004.55814938</v>
      </c>
      <c r="H15" s="9">
        <v>20286.59050563</v>
      </c>
      <c r="I15" s="9">
        <v>19134.74474563</v>
      </c>
    </row>
    <row r="16" spans="1:9" s="8" customFormat="1">
      <c r="A16" s="6" t="s">
        <v>33</v>
      </c>
      <c r="B16" s="7" t="s">
        <v>34</v>
      </c>
      <c r="C16" s="11">
        <v>39</v>
      </c>
      <c r="D16" s="11">
        <v>779996</v>
      </c>
      <c r="E16" s="9">
        <v>406.33227692999998</v>
      </c>
      <c r="F16" s="9">
        <v>314.11699050999999</v>
      </c>
      <c r="G16" s="9">
        <v>92.215286419999998</v>
      </c>
      <c r="H16" s="9">
        <v>20195.506209530002</v>
      </c>
      <c r="I16" s="9">
        <v>19671.39406454</v>
      </c>
    </row>
    <row r="17" spans="1:9" s="8" customFormat="1">
      <c r="A17" s="6" t="s">
        <v>35</v>
      </c>
      <c r="B17" s="7" t="s">
        <v>36</v>
      </c>
      <c r="C17" s="11">
        <v>13</v>
      </c>
      <c r="D17" s="11">
        <v>595056</v>
      </c>
      <c r="E17" s="9">
        <v>0</v>
      </c>
      <c r="F17" s="9">
        <v>63.40846939</v>
      </c>
      <c r="G17" s="9">
        <v>-63.40846939</v>
      </c>
      <c r="H17" s="9">
        <v>8499.9226753200001</v>
      </c>
      <c r="I17" s="9">
        <v>8312.9490177600001</v>
      </c>
    </row>
    <row r="18" spans="1:9">
      <c r="A18" s="5" t="s">
        <v>37</v>
      </c>
      <c r="B18" s="5" t="s">
        <v>38</v>
      </c>
      <c r="C18" s="12">
        <f>SUM($C$5:$C$17)</f>
        <v>642</v>
      </c>
      <c r="D18" s="12">
        <f>SUM($D$5:$D$17)</f>
        <v>43141612</v>
      </c>
      <c r="E18" s="10">
        <f>SUM($E$5:$E$17)</f>
        <v>27298.05745154</v>
      </c>
      <c r="F18" s="10">
        <f>SUM($F$5:$F$17)</f>
        <v>23300.881695739998</v>
      </c>
      <c r="G18" s="10">
        <f>SUM($G$5:$G$17)</f>
        <v>3997.1757557999986</v>
      </c>
      <c r="H18" s="10">
        <f>SUM($H$5:$H$17)</f>
        <v>1261729.62737312</v>
      </c>
      <c r="I18" s="10">
        <f>SUM($I$5:$I$17)</f>
        <v>1241262.7790808703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476250</xdr:colOff>
                <xdr:row>0</xdr:row>
                <xdr:rowOff>57150</xdr:rowOff>
              </from>
              <to>
                <xdr:col>3</xdr:col>
                <xdr:colOff>904875</xdr:colOff>
                <xdr:row>0</xdr:row>
                <xdr:rowOff>552450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2025-07-08T18:30:31Z</cp:lastPrinted>
  <dcterms:created xsi:type="dcterms:W3CDTF">2025-07-08T12:27:38Z</dcterms:created>
  <dcterms:modified xsi:type="dcterms:W3CDTF">2025-07-08T18:30:40Z</dcterms:modified>
</cp:coreProperties>
</file>