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F77A55C5-3994-403D-A88B-F29D85184364}" xr6:coauthVersionLast="47" xr6:coauthVersionMax="47" xr10:uidLastSave="{00000000-0000-0000-0000-000000000000}"/>
  <bookViews>
    <workbookView xWindow="-120" yWindow="-120" windowWidth="20730" windowHeight="11160" xr2:uid="{B803BDF5-1B30-4D61-B2DB-01133B05DEBA}"/>
  </bookViews>
  <sheets>
    <sheet name="Jul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<sst xmlns="http://schemas.openxmlformats.org/spreadsheetml/2006/main" count="40" uniqueCount="40">
  <si>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July 2024 </t>
  </si>
  <si>
    <t xml:space="preserve">Sr </t>
  </si>
  <si>
    <t xml:space="preserve">Scheme Name </t>
  </si>
  <si>
    <t>No. of Schemes as on July 31, 2024</t>
  </si>
  <si>
    <t>No. of Folios as on July 31, 2024</t>
  </si>
  <si>
    <t>Funds Mobilized for the month of July 2024 (INR in crore)</t>
  </si>
  <si>
    <t>Net Inflow (+ve)/Outflow (-ve) for the month of July 2024 (INR in crore)</t>
  </si>
  <si>
    <t>Net Assets Under Management as on July 31, 2024 (INR in crore)</t>
  </si>
  <si>
    <t>Average Net Assets Under Management for the month July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</si>
  <si>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</si>
  <si>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</si>
  <si>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</si>
  <si>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</si>
  <si>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</si>
  <si>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</si>
  <si>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</si>
  <si>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</si>
  <si>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</si>
  <si>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</si>
  <si>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</si>
  <si>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</si>
  <si>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</si>
  <si>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</si>
  <si>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</si>
  <si>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</si>
  <si>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</si>
  <si>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</si>
  <si>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</si>
  <si>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</si>
  <si>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</si>
  <si>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</si>
  <si>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</si>
  <si>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</si>
  <si>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</si>
  <si>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</si>
  <si>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</si>
  <si>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</si>
  <si>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</si>
  <si>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</si>
  <si>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July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</si>
</sst>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21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790575</xdr:colOff>
          <xdr:row>0</xdr:row>
          <xdr:rowOff>85725</xdr:rowOff>
        </xdr:from>
        <xdr:to>
          <xdr:col>4</xdr:col>
          <xdr:colOff>200025</xdr:colOff>
          <xdr:row>0</xdr:row>
          <xdr:rowOff>581025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40543BF-91D0-90F7-65DC-F802EA3B24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F30E-FDC8-4311-9250-DB5C57143E63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s="8" customFormat="1">
      <c r="A5" s="6" t="s">
        <v>11</v>
      </c>
      <c r="B5" s="7" t="s">
        <v>12</v>
      </c>
      <c r="C5" s="11">
        <v>131</v>
      </c>
      <c r="D5" s="11">
        <v>9234848</v>
      </c>
      <c r="E5" s="9">
        <v>12535.64653502</v>
      </c>
      <c r="F5" s="9">
        <v>4224.2871002900001</v>
      </c>
      <c r="G5" s="9">
        <v>8311.3594347300095</v>
      </c>
      <c r="H5" s="9">
        <v>139883.03447740001</v>
      </c>
      <c r="I5" s="9">
        <v>134266.85578807999</v>
      </c>
    </row>
    <row r="6" spans="1:9" s="8" customFormat="1">
      <c r="A6" s="6" t="s">
        <v>13</v>
      </c>
      <c r="B6" s="7" t="s">
        <v>14</v>
      </c>
      <c r="C6" s="11">
        <v>2</v>
      </c>
      <c r="D6" s="11">
        <v>254503</v>
      </c>
      <c r="E6" s="9">
        <v>119.4281155</v>
      </c>
      <c r="F6" s="9">
        <v>51.918876429999997</v>
      </c>
      <c r="G6" s="9">
        <v>67.509239070000007</v>
      </c>
      <c r="H6" s="9">
        <v>4857.1868806700004</v>
      </c>
      <c r="I6" s="9">
        <v>4860.3683346799999</v>
      </c>
    </row>
    <row r="7" spans="1:9" s="8" customFormat="1">
      <c r="A7" s="6" t="s">
        <v>15</v>
      </c>
      <c r="B7" s="7" t="s">
        <v>16</v>
      </c>
      <c r="C7" s="11">
        <v>78</v>
      </c>
      <c r="D7" s="11">
        <v>152435</v>
      </c>
      <c r="E7" s="9">
        <v>403.24122736999999</v>
      </c>
      <c r="F7" s="9">
        <v>591.68626472000005</v>
      </c>
      <c r="G7" s="9">
        <v>-188.44503735000001</v>
      </c>
      <c r="H7" s="9">
        <v>95067.659719949996</v>
      </c>
      <c r="I7" s="9">
        <v>94800.039416400003</v>
      </c>
    </row>
    <row r="8" spans="1:9" s="8" customFormat="1">
      <c r="A8" s="6" t="s">
        <v>17</v>
      </c>
      <c r="B8" s="7" t="s">
        <v>18</v>
      </c>
      <c r="C8" s="11">
        <v>7</v>
      </c>
      <c r="D8" s="11">
        <v>14781</v>
      </c>
      <c r="E8" s="9">
        <v>15.27321485</v>
      </c>
      <c r="F8" s="9">
        <v>174.6736554</v>
      </c>
      <c r="G8" s="9">
        <v>-159.40044055000001</v>
      </c>
      <c r="H8" s="9">
        <v>14819.9416</v>
      </c>
      <c r="I8" s="9">
        <v>14780.29119</v>
      </c>
    </row>
    <row r="9" spans="1:9" s="8" customFormat="1">
      <c r="A9" s="6" t="s">
        <v>19</v>
      </c>
      <c r="B9" s="7" t="s">
        <v>20</v>
      </c>
      <c r="C9" s="11">
        <v>7</v>
      </c>
      <c r="D9" s="11">
        <v>79109</v>
      </c>
      <c r="E9" s="9">
        <v>29.0346917</v>
      </c>
      <c r="F9" s="9">
        <v>40.372923640000003</v>
      </c>
      <c r="G9" s="9">
        <v>-11.33823194</v>
      </c>
      <c r="H9" s="9">
        <v>3520.6732959999999</v>
      </c>
      <c r="I9" s="9">
        <v>3483.8309525</v>
      </c>
    </row>
    <row r="10" spans="1:9" s="8" customFormat="1">
      <c r="A10" s="6" t="s">
        <v>21</v>
      </c>
      <c r="B10" s="7" t="s">
        <v>22</v>
      </c>
      <c r="C10" s="11">
        <v>17</v>
      </c>
      <c r="D10" s="11">
        <v>5527649</v>
      </c>
      <c r="E10" s="9">
        <v>1465.4489149399999</v>
      </c>
      <c r="F10" s="9">
        <v>128.09805911999999</v>
      </c>
      <c r="G10" s="9">
        <v>1337.3508558200001</v>
      </c>
      <c r="H10" s="9">
        <v>34455.147418779998</v>
      </c>
      <c r="I10" s="9">
        <v>34644.125014220001</v>
      </c>
    </row>
    <row r="11" spans="1:9" s="8" customFormat="1">
      <c r="A11" s="6" t="s">
        <v>23</v>
      </c>
      <c r="B11" s="7" t="s">
        <v>24</v>
      </c>
      <c r="C11" s="11">
        <v>153</v>
      </c>
      <c r="D11" s="11">
        <v>12388986</v>
      </c>
      <c r="E11" s="9">
        <v>5879.3159701699997</v>
      </c>
      <c r="F11" s="9">
        <v>2975.9673101100002</v>
      </c>
      <c r="G11" s="9">
        <v>2903.3486600599999</v>
      </c>
      <c r="H11" s="9">
        <v>654855.92814950994</v>
      </c>
      <c r="I11" s="9">
        <v>640657.89604513999</v>
      </c>
    </row>
    <row r="12" spans="1:9" s="8" customFormat="1">
      <c r="A12" s="6" t="s">
        <v>25</v>
      </c>
      <c r="B12" s="7" t="s">
        <v>26</v>
      </c>
      <c r="C12" s="11">
        <v>6</v>
      </c>
      <c r="D12" s="11">
        <v>508487</v>
      </c>
      <c r="E12" s="9">
        <v>137.62764609999999</v>
      </c>
      <c r="F12" s="9">
        <v>5.9406639999999999</v>
      </c>
      <c r="G12" s="9">
        <v>131.68698209999999</v>
      </c>
      <c r="H12" s="9">
        <v>11850.653666300001</v>
      </c>
      <c r="I12" s="9">
        <v>12040.898268000001</v>
      </c>
    </row>
    <row r="13" spans="1:9" s="8" customFormat="1">
      <c r="A13" s="6" t="s">
        <v>27</v>
      </c>
      <c r="B13" s="7" t="s">
        <v>28</v>
      </c>
      <c r="C13" s="11">
        <v>31</v>
      </c>
      <c r="D13" s="11">
        <v>2220851</v>
      </c>
      <c r="E13" s="9">
        <v>10087.233936299999</v>
      </c>
      <c r="F13" s="9">
        <v>8080.6243753099998</v>
      </c>
      <c r="G13" s="9">
        <v>2006.6095609900001</v>
      </c>
      <c r="H13" s="9">
        <v>102815.57551112999</v>
      </c>
      <c r="I13" s="9">
        <v>102588.60616543</v>
      </c>
    </row>
    <row r="14" spans="1:9" s="8" customFormat="1">
      <c r="A14" s="6" t="s">
        <v>29</v>
      </c>
      <c r="B14" s="7" t="s">
        <v>30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s="8" customFormat="1">
      <c r="A15" s="6" t="s">
        <v>31</v>
      </c>
      <c r="B15" s="7" t="s">
        <v>32</v>
      </c>
      <c r="C15" s="11">
        <v>11</v>
      </c>
      <c r="D15" s="11">
        <v>371872</v>
      </c>
      <c r="E15" s="9">
        <v>779.18270429999995</v>
      </c>
      <c r="F15" s="9">
        <v>33.547615100000002</v>
      </c>
      <c r="G15" s="9">
        <v>745.63508920000004</v>
      </c>
      <c r="H15" s="9">
        <v>7778.7167470200002</v>
      </c>
      <c r="I15" s="9">
        <v>7709.5271870899996</v>
      </c>
    </row>
    <row r="16" spans="1:9" s="8" customFormat="1">
      <c r="A16" s="6" t="s">
        <v>33</v>
      </c>
      <c r="B16" s="7" t="s">
        <v>34</v>
      </c>
      <c r="C16" s="11">
        <v>42</v>
      </c>
      <c r="D16" s="11">
        <v>729739</v>
      </c>
      <c r="E16" s="9">
        <v>218.20193886000001</v>
      </c>
      <c r="F16" s="9">
        <v>505.54740543999998</v>
      </c>
      <c r="G16" s="9">
        <v>-287.34546657999999</v>
      </c>
      <c r="H16" s="9">
        <v>16915.524441009999</v>
      </c>
      <c r="I16" s="9">
        <v>17341.89459072</v>
      </c>
    </row>
    <row r="17" spans="1:9" s="8" customFormat="1">
      <c r="A17" s="6" t="s">
        <v>35</v>
      </c>
      <c r="B17" s="7" t="s">
        <v>36</v>
      </c>
      <c r="C17" s="11">
        <v>13</v>
      </c>
      <c r="D17" s="11">
        <v>697547</v>
      </c>
      <c r="E17" s="9">
        <v>3.7429113799999998</v>
      </c>
      <c r="F17" s="9">
        <v>82.873982269999999</v>
      </c>
      <c r="G17" s="9">
        <v>-79.131070890000004</v>
      </c>
      <c r="H17" s="9">
        <v>8264.1064113899993</v>
      </c>
      <c r="I17" s="9">
        <v>8427.5672045600004</v>
      </c>
    </row>
    <row r="18" spans="1:9">
      <c r="A18" s="5" t="s">
        <v>37</v>
      </c>
      <c r="B18" s="5" t="s">
        <v>38</v>
      </c>
      <c r="C18" s="12">
        <f>SUM($C$5:$C$17)</f>
        <v>498</v>
      </c>
      <c r="D18" s="12">
        <f>SUM($D$5:$D$17)</f>
        <v>32180807</v>
      </c>
      <c r="E18" s="10">
        <f>SUM($E$5:$E$17)</f>
        <v>31673.37780649</v>
      </c>
      <c r="F18" s="10">
        <f>SUM($F$5:$F$17)</f>
        <v>16895.53823183</v>
      </c>
      <c r="G18" s="10">
        <f>SUM($G$5:$G$17)</f>
        <v>14777.839574660011</v>
      </c>
      <c r="H18" s="10">
        <f>SUM($H$5:$H$17)</f>
        <v>1095084.1483191599</v>
      </c>
      <c r="I18" s="10">
        <f>SUM($I$5:$I$17)</f>
        <v>1075601.90015682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790575</xdr:colOff>
                <xdr:row>0</xdr:row>
                <xdr:rowOff>85725</xdr:rowOff>
              </from>
              <to>
                <xdr:col>4</xdr:col>
                <xdr:colOff>200025</xdr:colOff>
                <xdr:row>0</xdr:row>
                <xdr:rowOff>581025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2024-08-09T05:38:12Z</cp:lastPrinted>
  <dcterms:created xsi:type="dcterms:W3CDTF">2024-08-09T05:30:19Z</dcterms:created>
  <dcterms:modified xsi:type="dcterms:W3CDTF">2024-08-09T05:38:17Z</dcterms:modified>
</cp:coreProperties>
</file>