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emp\Temp1\"/>
    </mc:Choice>
  </mc:AlternateContent>
  <xr:revisionPtr revIDLastSave="0" documentId="13_ncr:1_{1C78F3C5-B68B-4691-8D3F-D905AB7281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pr 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<sst xmlns="http://schemas.openxmlformats.org/spreadsheetml/2006/main" count="41" uniqueCount="41">
  <si>
    <t xml:space="preserve">Name of the Mutual Fund: All </t>
  </si>
  <si>
    <t xml:space="preserve">Sr </t>
  </si>
  <si>
    <t xml:space="preserve">Scheme Name </t>
  </si>
  <si>
    <t>No. of Schemes as on April 30, 2023</t>
  </si>
  <si>
    <t>No. of Folios as on April 30, 2023</t>
  </si>
  <si>
    <t>Funds Mobilized for the period (Since April 01, 2023 To April 30, 2023) (INR in crore)</t>
  </si>
  <si>
    <t>Net Inflow (+ve)/Outflow (-ve) for the period (Since April 01, 2023 To April 30, 2023) (INR in crore)</t>
  </si>
  <si>
    <t>Net Assets Under Management as on April 30, 2023 (INR in crore)</t>
  </si>
  <si>
    <t>Average Net Assets Under Management for the month April 2023 (INR in crore)</t>
  </si>
  <si>
    <t>V</t>
  </si>
  <si>
    <t>Other Schemes</t>
  </si>
  <si>
    <t>i</t>
  </si>
  <si>
    <t>Equity oriented Index Funds (Domestic Index Funds)</t>
  </si>
  <si>
    <t>ii</t>
  </si>
  <si>
    <t>Equity oriented Index Funds (International Index Funds)</t>
  </si>
  <si>
    <t>iii</t>
  </si>
  <si>
    <t>Income/Debt Oriented Index Funds (Target Maturity Index Funds)</t>
  </si>
  <si>
    <t>iv</t>
  </si>
  <si>
    <t>Income/Debt Oriented Index Funds (Other than Target Maturity Index Funds)</t>
  </si>
  <si>
    <t>v</t>
  </si>
  <si>
    <t>Other Index Funds</t>
  </si>
  <si>
    <t>vi</t>
  </si>
  <si>
    <t>Gold ETF</t>
  </si>
  <si>
    <t>vii</t>
  </si>
  <si>
    <t>Equity oriented ETFs (Domestic ETFs)</t>
  </si>
  <si>
    <t>viii</t>
  </si>
  <si>
    <t>Equity oriented ETFs (International ETFs)</t>
  </si>
  <si>
    <t>ix</t>
  </si>
  <si>
    <t>Income/Debt Oriented oriented ETFs</t>
  </si>
  <si>
    <t>x</t>
  </si>
  <si>
    <t>Other Domestic ETFs</t>
  </si>
  <si>
    <t>xi</t>
  </si>
  <si>
    <t>Silver ETF</t>
  </si>
  <si>
    <t>xii</t>
  </si>
  <si>
    <t>Fund of funds investing overseas in Active Funds</t>
  </si>
  <si>
    <t>xiii</t>
  </si>
  <si>
    <t>Fund of funds investing overseas in Passive Funds</t>
  </si>
  <si>
    <t/>
  </si>
  <si>
    <t>Sub Total - V (i+ii+iii+iv+v+vi+vii+viii+ix+x+xi+xii+xiii)</t>
  </si>
  <si>
    <t xml:space="preserve">Subclassification of Other Schemes Monthly Report for the month of April 2023 </t>
  </si>
  <si>
    <t>Repurchase/ Redemption for the period (Since April 01, 2023 To April 30, 2023) (INR in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</si>
</sst>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1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rgb="FFF8CBA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18" fillId="0" borderId="0" xfId="0" applyFont="1" applyAlignment="1">
      <alignment vertical="top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left" vertical="center"/>
    </xf>
    <xf numFmtId="0" fontId="20" fillId="34" borderId="10" xfId="0" applyFont="1" applyFill="1" applyBorder="1" applyAlignment="1">
      <alignment horizontal="left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164" fontId="18" fillId="0" borderId="10" xfId="42" applyNumberFormat="1" applyFont="1" applyFill="1" applyBorder="1" applyAlignment="1">
      <alignment horizontal="right" vertical="center"/>
    </xf>
    <xf numFmtId="43" fontId="18" fillId="0" borderId="10" xfId="42" applyFont="1" applyFill="1" applyBorder="1" applyAlignment="1">
      <alignment horizontal="right" vertical="center"/>
    </xf>
    <xf numFmtId="164" fontId="20" fillId="34" borderId="10" xfId="42" applyNumberFormat="1" applyFont="1" applyFill="1" applyBorder="1" applyAlignment="1">
      <alignment horizontal="right" vertical="center"/>
    </xf>
    <xf numFmtId="43" fontId="20" fillId="34" borderId="10" xfId="42" applyFont="1" applyFill="1" applyBorder="1" applyAlignment="1">
      <alignment horizontal="right" vertical="center"/>
    </xf>
    <xf numFmtId="0" fontId="18" fillId="0" borderId="10" xfId="0" applyFont="1" applyBorder="1" applyAlignment="1">
      <alignment vertical="top" wrapText="1"/>
    </xf>
    <xf numFmtId="0" fontId="19" fillId="33" borderId="10" xfId="0" applyFont="1" applyFill="1" applyBorder="1" applyAlignment="1">
      <alignment horizontal="center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"/>
  <sheetViews>
    <sheetView tabSelected="1" workbookViewId="0">
      <selection activeCell="A2" sqref="A2:I2"/>
    </sheetView>
  </sheetViews>
  <sheetFormatPr defaultRowHeight="15" x14ac:dyDescent="0.25"/>
  <cols>
    <col min="1" max="1" width="5.7109375" style="1" bestFit="1" customWidth="1"/>
    <col min="2" max="2" width="57.140625" style="1" bestFit="1" customWidth="1"/>
    <col min="3" max="9" width="15.28515625" style="1" bestFit="1" customWidth="1"/>
    <col min="10" max="16384" width="9.140625" style="1"/>
  </cols>
  <sheetData>
    <row r="1" spans="1:9" ht="15.75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pans="1:9" ht="15.75" customHeight="1" x14ac:dyDescent="0.25">
      <c r="A2" s="12" t="s">
        <v>39</v>
      </c>
      <c r="B2" s="12"/>
      <c r="C2" s="12"/>
      <c r="D2" s="12"/>
      <c r="E2" s="12"/>
      <c r="F2" s="12"/>
      <c r="G2" s="12"/>
      <c r="H2" s="12"/>
      <c r="I2" s="12"/>
    </row>
    <row r="3" spans="1:9" ht="126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40</v>
      </c>
      <c r="G3" s="2" t="s">
        <v>6</v>
      </c>
      <c r="H3" s="2" t="s">
        <v>7</v>
      </c>
      <c r="I3" s="2" t="s">
        <v>8</v>
      </c>
    </row>
    <row r="4" spans="1:9" ht="15.75" x14ac:dyDescent="0.25">
      <c r="A4" s="2" t="s">
        <v>9</v>
      </c>
      <c r="B4" s="3" t="s">
        <v>10</v>
      </c>
      <c r="C4" s="11"/>
      <c r="D4" s="11"/>
      <c r="E4" s="11"/>
      <c r="F4" s="11"/>
      <c r="G4" s="11"/>
      <c r="H4" s="11"/>
      <c r="I4" s="11"/>
    </row>
    <row r="5" spans="1:9" x14ac:dyDescent="0.25">
      <c r="A5" s="5" t="s">
        <v>11</v>
      </c>
      <c r="B5" s="6" t="s">
        <v>12</v>
      </c>
      <c r="C5" s="7">
        <v>86</v>
      </c>
      <c r="D5" s="7">
        <v>3559102</v>
      </c>
      <c r="E5" s="8">
        <v>1624.49254449</v>
      </c>
      <c r="F5" s="8">
        <v>804.84366029</v>
      </c>
      <c r="G5" s="8">
        <v>819.6488842</v>
      </c>
      <c r="H5" s="8">
        <v>54355.393393010003</v>
      </c>
      <c r="I5" s="8">
        <v>52804.599149289999</v>
      </c>
    </row>
    <row r="6" spans="1:9" x14ac:dyDescent="0.25">
      <c r="A6" s="5" t="s">
        <v>13</v>
      </c>
      <c r="B6" s="6" t="s">
        <v>14</v>
      </c>
      <c r="C6" s="7">
        <v>3</v>
      </c>
      <c r="D6" s="7">
        <v>238189</v>
      </c>
      <c r="E6" s="8">
        <v>40.840000000000003</v>
      </c>
      <c r="F6" s="8">
        <v>40.42</v>
      </c>
      <c r="G6" s="8">
        <v>0.42000000000000198</v>
      </c>
      <c r="H6" s="8">
        <v>3396.94</v>
      </c>
      <c r="I6" s="8">
        <v>3378.8</v>
      </c>
    </row>
    <row r="7" spans="1:9" x14ac:dyDescent="0.25">
      <c r="A7" s="5" t="s">
        <v>15</v>
      </c>
      <c r="B7" s="6" t="s">
        <v>16</v>
      </c>
      <c r="C7" s="7">
        <v>77</v>
      </c>
      <c r="D7" s="7">
        <v>149954</v>
      </c>
      <c r="E7" s="8">
        <v>979.69092835000004</v>
      </c>
      <c r="F7" s="8">
        <v>1654.13251158</v>
      </c>
      <c r="G7" s="8">
        <v>-674.44158322999999</v>
      </c>
      <c r="H7" s="8">
        <v>95319.832855400004</v>
      </c>
      <c r="I7" s="8">
        <v>95567.093690900001</v>
      </c>
    </row>
    <row r="8" spans="1:9" x14ac:dyDescent="0.25">
      <c r="A8" s="5" t="s">
        <v>17</v>
      </c>
      <c r="B8" s="6" t="s">
        <v>18</v>
      </c>
      <c r="C8" s="7">
        <v>7</v>
      </c>
      <c r="D8" s="7">
        <v>15613</v>
      </c>
      <c r="E8" s="8">
        <v>96.792500000000004</v>
      </c>
      <c r="F8" s="8">
        <v>86.872</v>
      </c>
      <c r="G8" s="8">
        <v>9.9205000000000005</v>
      </c>
      <c r="H8" s="8">
        <v>14385.82</v>
      </c>
      <c r="I8" s="8">
        <v>14335.079</v>
      </c>
    </row>
    <row r="9" spans="1:9" x14ac:dyDescent="0.25">
      <c r="A9" s="5" t="s">
        <v>19</v>
      </c>
      <c r="B9" s="6" t="s">
        <v>20</v>
      </c>
      <c r="C9" s="7">
        <v>8</v>
      </c>
      <c r="D9" s="7">
        <v>57565</v>
      </c>
      <c r="E9" s="8">
        <v>17.95382614</v>
      </c>
      <c r="F9" s="8">
        <v>26.147189669999999</v>
      </c>
      <c r="G9" s="8">
        <v>-8.1933635299999992</v>
      </c>
      <c r="H9" s="8">
        <v>3635.5166753100002</v>
      </c>
      <c r="I9" s="8">
        <v>3604.74009475</v>
      </c>
    </row>
    <row r="10" spans="1:9" x14ac:dyDescent="0.25">
      <c r="A10" s="5" t="s">
        <v>21</v>
      </c>
      <c r="B10" s="6" t="s">
        <v>22</v>
      </c>
      <c r="C10" s="7">
        <v>13</v>
      </c>
      <c r="D10" s="7">
        <v>4712199</v>
      </c>
      <c r="E10" s="8">
        <v>270.59670411000002</v>
      </c>
      <c r="F10" s="8">
        <v>146.05953138999999</v>
      </c>
      <c r="G10" s="8">
        <v>124.53717272</v>
      </c>
      <c r="H10" s="8">
        <v>22949.98361729</v>
      </c>
      <c r="I10" s="8">
        <v>22909.374110910001</v>
      </c>
    </row>
    <row r="11" spans="1:9" x14ac:dyDescent="0.25">
      <c r="A11" s="5" t="s">
        <v>23</v>
      </c>
      <c r="B11" s="6" t="s">
        <v>24</v>
      </c>
      <c r="C11" s="7">
        <v>125</v>
      </c>
      <c r="D11" s="7">
        <v>9845185</v>
      </c>
      <c r="E11" s="8">
        <v>5287.9500244800001</v>
      </c>
      <c r="F11" s="8">
        <v>2015.2526707300001</v>
      </c>
      <c r="G11" s="8">
        <v>3272.6973537499998</v>
      </c>
      <c r="H11" s="8">
        <v>408915.17139645002</v>
      </c>
      <c r="I11" s="8">
        <v>398202.71268344001</v>
      </c>
    </row>
    <row r="12" spans="1:9" x14ac:dyDescent="0.25">
      <c r="A12" s="5" t="s">
        <v>25</v>
      </c>
      <c r="B12" s="6" t="s">
        <v>26</v>
      </c>
      <c r="C12" s="7">
        <v>6</v>
      </c>
      <c r="D12" s="7">
        <v>321986</v>
      </c>
      <c r="E12" s="8">
        <v>27.454999999999998</v>
      </c>
      <c r="F12" s="8">
        <v>15.75071</v>
      </c>
      <c r="G12" s="8">
        <v>11.70429</v>
      </c>
      <c r="H12" s="8">
        <v>7975.6840300000003</v>
      </c>
      <c r="I12" s="8">
        <v>7906.4450999999999</v>
      </c>
    </row>
    <row r="13" spans="1:9" x14ac:dyDescent="0.25">
      <c r="A13" s="5" t="s">
        <v>27</v>
      </c>
      <c r="B13" s="6" t="s">
        <v>28</v>
      </c>
      <c r="C13" s="7">
        <v>21</v>
      </c>
      <c r="D13" s="7">
        <v>1867689</v>
      </c>
      <c r="E13" s="8">
        <v>6481.6167587</v>
      </c>
      <c r="F13" s="8">
        <v>2909.7378945599999</v>
      </c>
      <c r="G13" s="8">
        <v>3571.8788641400001</v>
      </c>
      <c r="H13" s="8">
        <v>83483.848365390004</v>
      </c>
      <c r="I13" s="8">
        <v>84780.923769899993</v>
      </c>
    </row>
    <row r="14" spans="1:9" x14ac:dyDescent="0.25">
      <c r="A14" s="5" t="s">
        <v>29</v>
      </c>
      <c r="B14" s="6" t="s">
        <v>30</v>
      </c>
      <c r="C14" s="7">
        <v>0</v>
      </c>
      <c r="D14" s="7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</row>
    <row r="15" spans="1:9" x14ac:dyDescent="0.25">
      <c r="A15" s="5" t="s">
        <v>31</v>
      </c>
      <c r="B15" s="6" t="s">
        <v>32</v>
      </c>
      <c r="C15" s="7">
        <v>8</v>
      </c>
      <c r="D15" s="7">
        <v>75891</v>
      </c>
      <c r="E15" s="8">
        <v>76.866604050000007</v>
      </c>
      <c r="F15" s="8">
        <v>142.68734218</v>
      </c>
      <c r="G15" s="8">
        <v>-65.820738129999995</v>
      </c>
      <c r="H15" s="8">
        <v>1785.72581674</v>
      </c>
      <c r="I15" s="8">
        <v>1814.9994621999999</v>
      </c>
    </row>
    <row r="16" spans="1:9" x14ac:dyDescent="0.25">
      <c r="A16" s="5" t="s">
        <v>33</v>
      </c>
      <c r="B16" s="6" t="s">
        <v>34</v>
      </c>
      <c r="C16" s="7">
        <v>40</v>
      </c>
      <c r="D16" s="7">
        <v>941061</v>
      </c>
      <c r="E16" s="8">
        <v>147.46166120999999</v>
      </c>
      <c r="F16" s="8">
        <v>268.17646251999997</v>
      </c>
      <c r="G16" s="8">
        <v>-120.71480131</v>
      </c>
      <c r="H16" s="8">
        <v>17211.620361900001</v>
      </c>
      <c r="I16" s="8">
        <v>17397.2289614</v>
      </c>
    </row>
    <row r="17" spans="1:9" x14ac:dyDescent="0.25">
      <c r="A17" s="5" t="s">
        <v>35</v>
      </c>
      <c r="B17" s="6" t="s">
        <v>36</v>
      </c>
      <c r="C17" s="7">
        <v>10</v>
      </c>
      <c r="D17" s="7">
        <v>374286</v>
      </c>
      <c r="E17" s="8">
        <v>63.673367130000003</v>
      </c>
      <c r="F17" s="8">
        <v>60.077629899999998</v>
      </c>
      <c r="G17" s="8">
        <v>3.5957372300000001</v>
      </c>
      <c r="H17" s="8">
        <v>5427.2283491999997</v>
      </c>
      <c r="I17" s="8">
        <v>5424.0872497</v>
      </c>
    </row>
    <row r="18" spans="1:9" x14ac:dyDescent="0.25">
      <c r="A18" s="4" t="s">
        <v>37</v>
      </c>
      <c r="B18" s="4" t="s">
        <v>38</v>
      </c>
      <c r="C18" s="9">
        <f>SUM($C$5:$C$17)</f>
        <v>404</v>
      </c>
      <c r="D18" s="9">
        <f>SUM($D$5:$D$17)</f>
        <v>22158720</v>
      </c>
      <c r="E18" s="10">
        <f>SUM($E$5:$E$17)</f>
        <v>15115.389918660001</v>
      </c>
      <c r="F18" s="10">
        <f>SUM($F$5:$F$17)</f>
        <v>8170.1576028200006</v>
      </c>
      <c r="G18" s="10">
        <f>SUM($G$5:$G$17)</f>
        <v>6945.2323158399995</v>
      </c>
      <c r="H18" s="10">
        <f>SUM($H$5:$H$17)</f>
        <v>718842.76486068999</v>
      </c>
      <c r="I18" s="10">
        <f>SUM($I$5:$I$17)</f>
        <v>708126.08327248995</v>
      </c>
    </row>
  </sheetData>
  <mergeCells count="2">
    <mergeCell ref="A1:I1"/>
    <mergeCell ref="A2:I2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5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Meena</cp:lastModifiedBy>
  <cp:lastPrinted>2023-10-11T05:43:52Z</cp:lastPrinted>
  <dcterms:created xsi:type="dcterms:W3CDTF">2023-10-10T09:56:31Z</dcterms:created>
  <dcterms:modified xsi:type="dcterms:W3CDTF">2023-10-11T05:43:57Z</dcterms:modified>
</cp:coreProperties>
</file>