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53D254D0-3E94-4B31-A046-AD4DAEED6930}" xr6:coauthVersionLast="47" xr6:coauthVersionMax="47" xr10:uidLastSave="{00000000-0000-0000-0000-000000000000}"/>
  <bookViews>
    <workbookView xWindow="-108" yWindow="-108" windowWidth="23256" windowHeight="12576" xr2:uid="{B2524DCD-58D6-4593-8E44-CD4DF0F006EF}"/>
  </bookViews>
  <sheets>
    <sheet name="NOV-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<sst xmlns="http://schemas.openxmlformats.org/spreadsheetml/2006/main" count="42" uniqueCount="42">
  <si>
    <t xml:space="preserve">Subclassification of Other Schemes Monthly Report for the month of November 2025 </t>
  </si>
  <si>
    <t xml:space="preserve">Sr </t>
  </si>
  <si>
    <t xml:space="preserve">Scheme Name </t>
  </si>
  <si>
    <t>No. of Schemes as on November 30, 2025</t>
  </si>
  <si>
    <t>No. of Folios as on November 30, 2025</t>
  </si>
  <si>
    <t>Funds Mobilized for the month of November 2025 (INR in crore)</t>
  </si>
  <si>
    <t>Repurchase/Redemption for the month of November 2025 (INR in crore)</t>
  </si>
  <si>
    <t>Net Inflow (+ve)/Outflow (-ve) for the month of November 2025 (INR in crore)</t>
  </si>
  <si>
    <t>Net Assets Under Management as on November 30, 2025 (INR in crore)</t>
  </si>
  <si>
    <t>Average Net Assets Under Management for the month November 2025 (INR in crore)</t>
  </si>
  <si>
    <t>No. of segregated portfolios created as on November 30, 2025</t>
  </si>
  <si>
    <t>Net Assets Under Management in segregated portfolio as on November 30, 2025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</si>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</sst>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 * #,##0.00_ ;_ * \-#,##0.00_ ;_ * &quot;-&quot;??_ ;_ @_ "/>
  </numFmts>
  <fonts count="20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" applyNumberFormat="0" applyAlignment="0" applyProtection="0"/>
    <xf numFmtId="0" fontId="7" fillId="28" borderId="3" applyNumberFormat="0" applyAlignment="0" applyProtection="0"/>
    <xf numFmtId="171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" applyNumberFormat="0" applyAlignment="0" applyProtection="0"/>
    <xf numFmtId="0" fontId="14" fillId="0" borderId="7" applyNumberFormat="0" applyFill="0" applyAlignment="0" applyProtection="0"/>
    <xf numFmtId="0" fontId="15" fillId="31" borderId="0" applyNumberFormat="0" applyBorder="0" applyAlignment="0" applyProtection="0"/>
    <xf numFmtId="0" fontId="3" fillId="32" borderId="8" applyNumberFormat="0" applyFont="0" applyAlignment="0" applyProtection="0"/>
    <xf numFmtId="0" fontId="16" fillId="27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33" borderId="1" xfId="0" applyFont="1" applyFill="1" applyBorder="1" applyAlignment="1">
      <alignment horizontal="center" vertical="center" wrapText="1"/>
    </xf>
    <xf numFmtId="0" fontId="2" fillId="3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71" fontId="1" fillId="0" borderId="1" xfId="28" applyFont="1" applyFill="1" applyBorder="1" applyAlignment="1">
      <alignment horizontal="right" vertical="center"/>
    </xf>
    <xf numFmtId="0" fontId="2" fillId="34" borderId="1" xfId="0" applyFont="1" applyFill="1" applyBorder="1" applyAlignment="1">
      <alignment horizontal="left" vertical="center"/>
    </xf>
    <xf numFmtId="0" fontId="2" fillId="34" borderId="1" xfId="0" applyFont="1" applyFill="1" applyBorder="1" applyAlignment="1">
      <alignment horizontal="right" vertical="center"/>
    </xf>
    <xf numFmtId="3" fontId="2" fillId="34" borderId="1" xfId="0" applyNumberFormat="1" applyFont="1" applyFill="1" applyBorder="1" applyAlignment="1">
      <alignment horizontal="right" vertical="center"/>
    </xf>
    <xf numFmtId="4" fontId="2" fillId="34" borderId="1" xfId="0" applyNumberFormat="1" applyFont="1" applyFill="1" applyBorder="1" applyAlignment="1">
      <alignment horizontal="right" vertical="center"/>
    </xf>
    <xf numFmtId="171" fontId="2" fillId="34" borderId="1" xfId="28" applyFont="1" applyFill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0" fontId="2" fillId="33" borderId="1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213360</xdr:colOff>
          <xdr:row>0</xdr:row>
          <xdr:rowOff>0</xdr:rowOff>
        </xdr:from>
        <xdr:to>
          <xdr:col>4</xdr:col>
          <xdr:colOff>83820</xdr:colOff>
          <xdr:row>1</xdr:row>
          <xdr:rowOff>693420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F200211-A45A-8629-D6D1-426B52954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515D-959F-47B2-B775-86058D55D119}">
  <sheetPr>
    <pageSetUpPr fitToPage="1"/>
  </sheetPr>
  <dimension ref="A1:K18"/>
  <sheetViews>
    <sheetView tabSelected="1" workbookViewId="0">
      <selection activeCell="B3" sqref="B3"/>
    </sheetView>
  </sheetViews>
  <sheetFormatPr defaultColWidth="8.77734375" defaultRowHeight="13.8" x14ac:dyDescent="0.3"/>
  <cols>
    <col min="1" max="1" width="3" style="2" bestFit="1" customWidth="1"/>
    <col min="2" max="2" width="60.5546875" style="2" bestFit="1" customWidth="1"/>
    <col min="3" max="3" width="9.21875" style="2" customWidth="1"/>
    <col min="4" max="4" width="10.44140625" style="2" customWidth="1"/>
    <col min="5" max="5" width="12.77734375" style="2" customWidth="1"/>
    <col min="6" max="6" width="11.109375" style="2" customWidth="1"/>
    <col min="7" max="7" width="12.21875" style="2" customWidth="1"/>
    <col min="8" max="8" width="11.44140625" style="2" bestFit="1" customWidth="1"/>
    <col min="9" max="9" width="11.5546875" style="2" bestFit="1" customWidth="1"/>
    <col min="10" max="10" width="9.109375" style="2" bestFit="1" customWidth="1"/>
    <col min="11" max="11" width="11.21875" style="2" bestFit="1" customWidth="1"/>
    <col min="12" max="16384" width="8.77734375" style="2"/>
  </cols>
  <sheetData>
    <row r="1" spans="1:11" ht="56.55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1.8000000000000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x14ac:dyDescent="0.3">
      <c r="A4" s="3" t="s">
        <v>12</v>
      </c>
      <c r="B4" s="4" t="s">
        <v>13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5" t="s">
        <v>14</v>
      </c>
      <c r="B5" s="6" t="s">
        <v>15</v>
      </c>
      <c r="C5" s="7">
        <v>235</v>
      </c>
      <c r="D5" s="8">
        <v>13788586</v>
      </c>
      <c r="E5" s="9">
        <v>5973.5677059400005</v>
      </c>
      <c r="F5" s="9">
        <v>3367.0342923600001</v>
      </c>
      <c r="G5" s="9">
        <v>2606.5334135799999</v>
      </c>
      <c r="H5" s="9">
        <v>208546.21800741999</v>
      </c>
      <c r="I5" s="9">
        <v>205868.07622809001</v>
      </c>
      <c r="J5" s="10">
        <v>0</v>
      </c>
      <c r="K5" s="10">
        <v>0</v>
      </c>
    </row>
    <row r="6" spans="1:11" x14ac:dyDescent="0.3">
      <c r="A6" s="5" t="s">
        <v>16</v>
      </c>
      <c r="B6" s="6" t="s">
        <v>17</v>
      </c>
      <c r="C6" s="7">
        <v>2</v>
      </c>
      <c r="D6" s="8">
        <v>246322</v>
      </c>
      <c r="E6" s="9">
        <v>23.777753480000001</v>
      </c>
      <c r="F6" s="9">
        <v>70.53090066</v>
      </c>
      <c r="G6" s="9">
        <v>-46.753147179999999</v>
      </c>
      <c r="H6" s="9">
        <v>6725.1855198399999</v>
      </c>
      <c r="I6" s="9">
        <v>6614.3856088399998</v>
      </c>
      <c r="J6" s="10">
        <v>0</v>
      </c>
      <c r="K6" s="10">
        <v>0</v>
      </c>
    </row>
    <row r="7" spans="1:11" x14ac:dyDescent="0.3">
      <c r="A7" s="5" t="s">
        <v>18</v>
      </c>
      <c r="B7" s="6" t="s">
        <v>19</v>
      </c>
      <c r="C7" s="7">
        <v>95</v>
      </c>
      <c r="D7" s="8">
        <v>174981</v>
      </c>
      <c r="E7" s="9">
        <v>1431.1075059100001</v>
      </c>
      <c r="F7" s="9">
        <v>2306.5792317999999</v>
      </c>
      <c r="G7" s="9">
        <v>-875.47172589000104</v>
      </c>
      <c r="H7" s="9">
        <v>98783.70461226</v>
      </c>
      <c r="I7" s="9">
        <v>99164.941892400006</v>
      </c>
      <c r="J7" s="10">
        <v>0</v>
      </c>
      <c r="K7" s="10">
        <v>0</v>
      </c>
    </row>
    <row r="8" spans="1:11" x14ac:dyDescent="0.3">
      <c r="A8" s="5" t="s">
        <v>20</v>
      </c>
      <c r="B8" s="6" t="s">
        <v>21</v>
      </c>
      <c r="C8" s="7">
        <v>9</v>
      </c>
      <c r="D8" s="8">
        <v>25946</v>
      </c>
      <c r="E8" s="9">
        <v>1258.57237347</v>
      </c>
      <c r="F8" s="9">
        <v>1208.3350127799999</v>
      </c>
      <c r="G8" s="9">
        <v>50.237360689998198</v>
      </c>
      <c r="H8" s="9">
        <v>7015.0580209500004</v>
      </c>
      <c r="I8" s="9">
        <v>7114.5271698899996</v>
      </c>
      <c r="J8" s="10">
        <v>0</v>
      </c>
      <c r="K8" s="10">
        <v>0</v>
      </c>
    </row>
    <row r="9" spans="1:11" x14ac:dyDescent="0.3">
      <c r="A9" s="5" t="s">
        <v>22</v>
      </c>
      <c r="B9" s="6" t="s">
        <v>23</v>
      </c>
      <c r="C9" s="7">
        <v>7</v>
      </c>
      <c r="D9" s="8">
        <v>102819</v>
      </c>
      <c r="E9" s="9">
        <v>14.81181567</v>
      </c>
      <c r="F9" s="9">
        <v>22.557625720000001</v>
      </c>
      <c r="G9" s="9">
        <v>-7.7458100500000198</v>
      </c>
      <c r="H9" s="9">
        <v>3777.8260532999998</v>
      </c>
      <c r="I9" s="9">
        <v>3754.9059344000002</v>
      </c>
      <c r="J9" s="10">
        <v>0</v>
      </c>
      <c r="K9" s="10">
        <v>0</v>
      </c>
    </row>
    <row r="10" spans="1:11" x14ac:dyDescent="0.3">
      <c r="A10" s="5" t="s">
        <v>24</v>
      </c>
      <c r="B10" s="6" t="s">
        <v>25</v>
      </c>
      <c r="C10" s="7">
        <v>23</v>
      </c>
      <c r="D10" s="8">
        <v>9784310</v>
      </c>
      <c r="E10" s="9">
        <v>4137.6121806199999</v>
      </c>
      <c r="F10" s="9">
        <v>395.81278800000001</v>
      </c>
      <c r="G10" s="9">
        <v>3741.7993926200002</v>
      </c>
      <c r="H10" s="9">
        <v>110517.7586253</v>
      </c>
      <c r="I10" s="9">
        <v>106020.76723482</v>
      </c>
      <c r="J10" s="10">
        <v>0</v>
      </c>
      <c r="K10" s="10">
        <v>0</v>
      </c>
    </row>
    <row r="11" spans="1:11" x14ac:dyDescent="0.3">
      <c r="A11" s="5" t="s">
        <v>26</v>
      </c>
      <c r="B11" s="6" t="s">
        <v>27</v>
      </c>
      <c r="C11" s="7">
        <v>218</v>
      </c>
      <c r="D11" s="8">
        <v>16846899</v>
      </c>
      <c r="E11" s="9">
        <v>9382.8997677299903</v>
      </c>
      <c r="F11" s="9">
        <v>3079.4772262299998</v>
      </c>
      <c r="G11" s="9">
        <v>6303.4225414999901</v>
      </c>
      <c r="H11" s="9">
        <v>770825.99938596995</v>
      </c>
      <c r="I11" s="9">
        <v>758712.24646945996</v>
      </c>
      <c r="J11" s="10">
        <v>0</v>
      </c>
      <c r="K11" s="10">
        <v>0</v>
      </c>
    </row>
    <row r="12" spans="1:11" x14ac:dyDescent="0.3">
      <c r="A12" s="5" t="s">
        <v>28</v>
      </c>
      <c r="B12" s="6" t="s">
        <v>29</v>
      </c>
      <c r="C12" s="7">
        <v>6</v>
      </c>
      <c r="D12" s="8">
        <v>1100427</v>
      </c>
      <c r="E12" s="9">
        <v>21.731596700000001</v>
      </c>
      <c r="F12" s="10">
        <v>0</v>
      </c>
      <c r="G12" s="9">
        <v>21.731596700000001</v>
      </c>
      <c r="H12" s="9">
        <v>17431.725204999999</v>
      </c>
      <c r="I12" s="9">
        <v>17135.194488000001</v>
      </c>
      <c r="J12" s="10">
        <v>0</v>
      </c>
      <c r="K12" s="10">
        <v>0</v>
      </c>
    </row>
    <row r="13" spans="1:11" x14ac:dyDescent="0.3">
      <c r="A13" s="5" t="s">
        <v>30</v>
      </c>
      <c r="B13" s="6" t="s">
        <v>31</v>
      </c>
      <c r="C13" s="7">
        <v>38</v>
      </c>
      <c r="D13" s="8">
        <v>2556090</v>
      </c>
      <c r="E13" s="9">
        <v>6044.8513781800002</v>
      </c>
      <c r="F13" s="9">
        <v>4803.3092008599997</v>
      </c>
      <c r="G13" s="9">
        <v>1241.5421773200001</v>
      </c>
      <c r="H13" s="9">
        <v>98798.411530550002</v>
      </c>
      <c r="I13" s="9">
        <v>97792.506445260005</v>
      </c>
      <c r="J13" s="10">
        <v>0</v>
      </c>
      <c r="K13" s="10">
        <v>0</v>
      </c>
    </row>
    <row r="14" spans="1:11" x14ac:dyDescent="0.3">
      <c r="A14" s="5" t="s">
        <v>32</v>
      </c>
      <c r="B14" s="6" t="s">
        <v>33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 x14ac:dyDescent="0.3">
      <c r="A15" s="5" t="s">
        <v>34</v>
      </c>
      <c r="B15" s="6" t="s">
        <v>35</v>
      </c>
      <c r="C15" s="7">
        <v>16</v>
      </c>
      <c r="D15" s="8">
        <v>2625874</v>
      </c>
      <c r="E15" s="9">
        <v>2890.4437468000001</v>
      </c>
      <c r="F15" s="9">
        <v>736.40302538000003</v>
      </c>
      <c r="G15" s="9">
        <v>2154.04072142</v>
      </c>
      <c r="H15" s="9">
        <v>49081.505026129998</v>
      </c>
      <c r="I15" s="9">
        <v>45421.002848210002</v>
      </c>
      <c r="J15" s="10">
        <v>0</v>
      </c>
      <c r="K15" s="10">
        <v>0</v>
      </c>
    </row>
    <row r="16" spans="1:11" x14ac:dyDescent="0.3">
      <c r="A16" s="5" t="s">
        <v>36</v>
      </c>
      <c r="B16" s="6" t="s">
        <v>37</v>
      </c>
      <c r="C16" s="7">
        <v>40</v>
      </c>
      <c r="D16" s="8">
        <v>1060339</v>
      </c>
      <c r="E16" s="9">
        <v>753.80103999999994</v>
      </c>
      <c r="F16" s="9">
        <v>388.77200472999999</v>
      </c>
      <c r="G16" s="9">
        <v>365.02903527000001</v>
      </c>
      <c r="H16" s="9">
        <v>26922.036324640001</v>
      </c>
      <c r="I16" s="9">
        <v>26317.40005688</v>
      </c>
      <c r="J16" s="10">
        <v>0</v>
      </c>
      <c r="K16" s="10">
        <v>0</v>
      </c>
    </row>
    <row r="17" spans="1:11" x14ac:dyDescent="0.3">
      <c r="A17" s="5" t="s">
        <v>38</v>
      </c>
      <c r="B17" s="6" t="s">
        <v>39</v>
      </c>
      <c r="C17" s="7">
        <v>12</v>
      </c>
      <c r="D17" s="8">
        <v>551836</v>
      </c>
      <c r="E17" s="10">
        <v>0</v>
      </c>
      <c r="F17" s="9">
        <v>169.34134904000001</v>
      </c>
      <c r="G17" s="9">
        <v>-169.34134904000001</v>
      </c>
      <c r="H17" s="9">
        <v>9042.93550908</v>
      </c>
      <c r="I17" s="9">
        <v>8970.5495727199996</v>
      </c>
      <c r="J17" s="10">
        <v>0</v>
      </c>
      <c r="K17" s="10">
        <v>0</v>
      </c>
    </row>
    <row r="18" spans="1:11" x14ac:dyDescent="0.3">
      <c r="A18" s="11" t="s">
        <v>40</v>
      </c>
      <c r="B18" s="11" t="s">
        <v>41</v>
      </c>
      <c r="C18" s="12">
        <f>SUM($C$5:$C$17)</f>
        <v>701</v>
      </c>
      <c r="D18" s="13">
        <f>SUM($D$5:$D$17)</f>
        <v>48864429</v>
      </c>
      <c r="E18" s="14">
        <f>SUM($E$5:$E$17)</f>
        <v>31933.17686449999</v>
      </c>
      <c r="F18" s="14">
        <f>SUM($F$5:$F$17)</f>
        <v>16548.15265756</v>
      </c>
      <c r="G18" s="14">
        <f>SUM($G$5:$G$17)</f>
        <v>15385.024206939986</v>
      </c>
      <c r="H18" s="14">
        <f>SUM($H$5:$H$17)</f>
        <v>1407468.3638204401</v>
      </c>
      <c r="I18" s="14">
        <f>SUM($I$5:$I$17)</f>
        <v>1382886.5039489698</v>
      </c>
      <c r="J18" s="15">
        <f>SUM($J$5:$J$17)</f>
        <v>0</v>
      </c>
      <c r="K18" s="15">
        <f>SUM($K$5:$K$17)</f>
        <v>0</v>
      </c>
    </row>
  </sheetData>
  <mergeCells count="2">
    <mergeCell ref="A1:K1"/>
    <mergeCell ref="A2:K2"/>
  </mergeCells>
  <pageMargins left="0.75" right="0.75" top="1" bottom="1" header="0.5" footer="0.5"/>
  <pageSetup paperSize="9" scale="7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213360</xdr:colOff>
                <xdr:row>0</xdr:row>
                <xdr:rowOff>0</xdr:rowOff>
              </from>
              <to>
                <xdr:col>4</xdr:col>
                <xdr:colOff>83820</xdr:colOff>
                <xdr:row>1</xdr:row>
                <xdr:rowOff>693420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sonali pandit</dc:creator>
  <cp:lastModifiedBy>Abhijeet Bhosale</cp:lastModifiedBy>
  <cp:lastPrinted>2025-12-09T10:31:39Z</cp:lastPrinted>
  <dcterms:created xsi:type="dcterms:W3CDTF">2025-12-05T05:00:12Z</dcterms:created>
  <dcterms:modified xsi:type="dcterms:W3CDTF">2025-12-11T04:58:53Z</dcterms:modified>
</cp:coreProperties>
</file>