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5CDA46A1-152E-48EC-9EFA-7DBD98C5F3D7}" xr6:coauthVersionLast="47" xr6:coauthVersionMax="47" xr10:uidLastSave="{00000000-0000-0000-0000-000000000000}"/>
  <bookViews>
    <workbookView xWindow="-108" yWindow="-108" windowWidth="23256" windowHeight="12576" xr2:uid="{BDD5D17B-6D5B-4536-8E8C-662D6E6DD679}"/>
  </bookViews>
  <sheets>
    <sheet name="MCR_Monthly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" i="1" l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<sst xmlns="http://schemas.openxmlformats.org/spreadsheetml/2006/main" count="42" uniqueCount="42">
  <si>
    <t xml:space="preserve">Subclassification of Other Schemes Monthly Report for the month of May 2026 </t>
  </si>
  <si>
    <t xml:space="preserve">Sr </t>
  </si>
  <si>
    <t xml:space="preserve">Scheme Name </t>
  </si>
  <si>
    <t>No. of Schemes as on May 31, 2026</t>
  </si>
  <si>
    <t>No. of Folios as on May 31, 2026</t>
  </si>
  <si>
    <t>Funds Mobilized for the month of May 2026 (INR in crore)</t>
  </si>
  <si>
    <t>Repurchase/Redemption for the month of May 2026 (INR in crore)</t>
  </si>
  <si>
    <t>Net Inflow (+ve)/Outflow (-ve) for the month of May 2026 (INR in crore)</t>
  </si>
  <si>
    <t>Net Assets Under Management as on May 31, 2026 (INR in crore)</t>
  </si>
  <si>
    <t>Average Net Assets Under Management for the month May 2026 (INR in crore)</t>
  </si>
  <si>
    <t>No. of segregated portfolios created as on May 31, 2026</t>
  </si>
  <si>
    <t>Net Assets Under Management in segregated portfolio as on May 31, 2026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</si>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</sst>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_ * #,##0.00_ ;_ * \-#,##0.00_ ;_ * &quot;-&quot;??_ ;_ @_ "/>
    <numFmt numFmtId="177" formatCode="_ * #,##0_ ;_ * \-#,##0_ ;_ * &quot;-&quot;??_ ;_ @_ "/>
  </numFmts>
  <fonts count="21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A7D00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4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5" applyNumberFormat="0" applyAlignment="0" applyProtection="0"/>
    <xf numFmtId="0" fontId="8" fillId="28" borderId="6" applyNumberFormat="0" applyAlignment="0" applyProtection="0"/>
    <xf numFmtId="171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5" applyNumberFormat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4" fillId="32" borderId="11" applyNumberFormat="0" applyFont="0" applyAlignment="0" applyProtection="0"/>
    <xf numFmtId="0" fontId="17" fillId="27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0" fontId="2" fillId="33" borderId="1" xfId="0" applyFont="1" applyFill="1" applyBorder="1" applyAlignment="1">
      <alignment horizontal="center" vertical="center" wrapText="1"/>
    </xf>
    <xf numFmtId="0" fontId="2" fillId="33" borderId="1" xfId="0" applyFont="1" applyFill="1" applyBorder="1" applyAlignment="1">
      <alignment horizontal="left" vertical="center"/>
    </xf>
    <xf numFmtId="0" fontId="3" fillId="34" borderId="1" xfId="0" applyFont="1" applyFill="1" applyBorder="1" applyAlignment="1">
      <alignment horizontal="left" vertical="center"/>
    </xf>
    <xf numFmtId="4" fontId="3" fillId="34" borderId="1" xfId="0" applyNumberFormat="1" applyFont="1" applyFill="1" applyBorder="1" applyAlignment="1">
      <alignment horizontal="right" vertical="center"/>
    </xf>
    <xf numFmtId="171" fontId="1" fillId="0" borderId="1" xfId="28" applyFont="1" applyFill="1" applyBorder="1" applyAlignment="1">
      <alignment horizontal="center" vertical="center"/>
    </xf>
    <xf numFmtId="171" fontId="1" fillId="0" borderId="1" xfId="28" applyFont="1" applyFill="1" applyBorder="1" applyAlignment="1">
      <alignment horizontal="left" vertical="center"/>
    </xf>
    <xf numFmtId="171" fontId="1" fillId="0" borderId="1" xfId="28" applyFont="1" applyFill="1" applyBorder="1" applyAlignment="1">
      <alignment horizontal="right" vertical="center"/>
    </xf>
    <xf numFmtId="171" fontId="1" fillId="0" borderId="0" xfId="28" applyFont="1" applyAlignment="1">
      <alignment vertical="top" wrapText="1"/>
    </xf>
    <xf numFmtId="177" fontId="1" fillId="0" borderId="1" xfId="28" applyNumberFormat="1" applyFont="1" applyFill="1" applyBorder="1" applyAlignment="1">
      <alignment horizontal="right" vertical="center"/>
    </xf>
    <xf numFmtId="177" fontId="3" fillId="34" borderId="1" xfId="0" applyNumberFormat="1" applyFont="1" applyFill="1" applyBorder="1" applyAlignment="1">
      <alignment horizontal="right" vertical="center"/>
    </xf>
    <xf numFmtId="177" fontId="1" fillId="0" borderId="0" xfId="0" applyNumberFormat="1" applyFont="1" applyAlignment="1">
      <alignment vertical="top" wrapText="1"/>
    </xf>
    <xf numFmtId="171" fontId="3" fillId="34" borderId="1" xfId="28" applyFont="1" applyFill="1" applyBorder="1" applyAlignment="1">
      <alignment horizontal="right" vertical="center"/>
    </xf>
    <xf numFmtId="0" fontId="1" fillId="0" borderId="0" xfId="0" applyFont="1" applyFill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33" borderId="2" xfId="0" applyFont="1" applyFill="1" applyBorder="1" applyAlignment="1">
      <alignment horizontal="center" vertical="center" wrapText="1"/>
    </xf>
    <xf numFmtId="0" fontId="2" fillId="33" borderId="3" xfId="0" applyFont="1" applyFill="1" applyBorder="1" applyAlignment="1">
      <alignment horizontal="center" vertical="center" wrapText="1"/>
    </xf>
    <xf numFmtId="0" fontId="2" fillId="33" borderId="4" xfId="0" applyFont="1" applyFill="1" applyBorder="1" applyAlignment="1">
      <alignment horizontal="center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441960</xdr:colOff>
          <xdr:row>0</xdr:row>
          <xdr:rowOff>0</xdr:rowOff>
        </xdr:from>
        <xdr:to>
          <xdr:col>3</xdr:col>
          <xdr:colOff>327660</xdr:colOff>
          <xdr:row>0</xdr:row>
          <xdr:rowOff>838200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915804D-5B92-22D0-E0A8-5C4DCE667B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3BBF9-C0A5-427E-9F5A-679E6700512F}">
  <dimension ref="A1:K23"/>
  <sheetViews>
    <sheetView tabSelected="1" workbookViewId="0">
      <selection sqref="A1:K1"/>
    </sheetView>
  </sheetViews>
  <sheetFormatPr defaultColWidth="8.77734375" defaultRowHeight="14.4" x14ac:dyDescent="0.3"/>
  <cols>
    <col min="1" max="1" width="5.44140625" style="1" bestFit="1" customWidth="1"/>
    <col min="2" max="2" width="66.77734375" style="1" bestFit="1" customWidth="1"/>
    <col min="3" max="11" width="14.5546875" style="1" bestFit="1" customWidth="1"/>
    <col min="12" max="16384" width="8.77734375" style="1"/>
  </cols>
  <sheetData>
    <row r="1" spans="1:11" s="14" customFormat="1" ht="66.45" customHeight="1" x14ac:dyDescent="0.3">
      <c r="A1" s="15"/>
      <c r="B1" s="16"/>
      <c r="C1" s="16"/>
      <c r="D1" s="16"/>
      <c r="E1" s="16"/>
      <c r="F1" s="16"/>
      <c r="G1" s="16"/>
      <c r="H1" s="16"/>
      <c r="I1" s="16"/>
      <c r="J1" s="16"/>
      <c r="K1" s="17"/>
    </row>
    <row r="2" spans="1:11" ht="15.6" x14ac:dyDescent="0.3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20"/>
    </row>
    <row r="3" spans="1:11" ht="124.8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</row>
    <row r="4" spans="1:11" ht="15.6" x14ac:dyDescent="0.3">
      <c r="A4" s="2" t="s">
        <v>12</v>
      </c>
      <c r="B4" s="3" t="s">
        <v>13</v>
      </c>
    </row>
    <row r="5" spans="1:11" s="9" customFormat="1" x14ac:dyDescent="0.3">
      <c r="A5" s="6" t="s">
        <v>14</v>
      </c>
      <c r="B5" s="7" t="s">
        <v>15</v>
      </c>
      <c r="C5" s="10">
        <v>254</v>
      </c>
      <c r="D5" s="10">
        <v>14756357</v>
      </c>
      <c r="E5" s="8">
        <v>6095.6491645100004</v>
      </c>
      <c r="F5" s="8">
        <v>3313.2309958599999</v>
      </c>
      <c r="G5" s="8">
        <v>2782.4181686500001</v>
      </c>
      <c r="H5" s="8">
        <v>225251.07389654999</v>
      </c>
      <c r="I5" s="8">
        <v>225126.57446708</v>
      </c>
      <c r="J5" s="8">
        <v>0</v>
      </c>
      <c r="K5" s="8">
        <v>0</v>
      </c>
    </row>
    <row r="6" spans="1:11" s="9" customFormat="1" x14ac:dyDescent="0.3">
      <c r="A6" s="6" t="s">
        <v>16</v>
      </c>
      <c r="B6" s="7" t="s">
        <v>17</v>
      </c>
      <c r="C6" s="10">
        <v>2</v>
      </c>
      <c r="D6" s="10">
        <v>291491</v>
      </c>
      <c r="E6" s="8">
        <v>43.230787849999999</v>
      </c>
      <c r="F6" s="8">
        <v>29.593149440000001</v>
      </c>
      <c r="G6" s="8">
        <v>13.637638409999999</v>
      </c>
      <c r="H6" s="8">
        <v>8210.2907460700008</v>
      </c>
      <c r="I6" s="8">
        <v>7988.3973098300003</v>
      </c>
      <c r="J6" s="8">
        <v>0</v>
      </c>
      <c r="K6" s="8">
        <v>0</v>
      </c>
    </row>
    <row r="7" spans="1:11" s="9" customFormat="1" x14ac:dyDescent="0.3">
      <c r="A7" s="6" t="s">
        <v>18</v>
      </c>
      <c r="B7" s="7" t="s">
        <v>19</v>
      </c>
      <c r="C7" s="10">
        <v>93</v>
      </c>
      <c r="D7" s="10">
        <v>170378</v>
      </c>
      <c r="E7" s="8">
        <v>1786.6601179100001</v>
      </c>
      <c r="F7" s="8">
        <v>2780.4067786999999</v>
      </c>
      <c r="G7" s="8">
        <v>-993.74666079000099</v>
      </c>
      <c r="H7" s="8">
        <v>88348.362539530004</v>
      </c>
      <c r="I7" s="8">
        <v>89013.670614310002</v>
      </c>
      <c r="J7" s="8">
        <v>0</v>
      </c>
      <c r="K7" s="8">
        <v>0</v>
      </c>
    </row>
    <row r="8" spans="1:11" s="9" customFormat="1" x14ac:dyDescent="0.3">
      <c r="A8" s="6" t="s">
        <v>20</v>
      </c>
      <c r="B8" s="7" t="s">
        <v>21</v>
      </c>
      <c r="C8" s="10">
        <v>10</v>
      </c>
      <c r="D8" s="10">
        <v>34906</v>
      </c>
      <c r="E8" s="8">
        <v>804.47057030999997</v>
      </c>
      <c r="F8" s="8">
        <v>1669.0098481099999</v>
      </c>
      <c r="G8" s="8">
        <v>-864.53927780000004</v>
      </c>
      <c r="H8" s="8">
        <v>6712.5714852399997</v>
      </c>
      <c r="I8" s="8">
        <v>7226.2448544099998</v>
      </c>
      <c r="J8" s="8">
        <v>0</v>
      </c>
      <c r="K8" s="8">
        <v>0</v>
      </c>
    </row>
    <row r="9" spans="1:11" s="9" customFormat="1" x14ac:dyDescent="0.3">
      <c r="A9" s="6" t="s">
        <v>22</v>
      </c>
      <c r="B9" s="7" t="s">
        <v>23</v>
      </c>
      <c r="C9" s="10">
        <v>9</v>
      </c>
      <c r="D9" s="10">
        <v>116797</v>
      </c>
      <c r="E9" s="8">
        <v>36.105710530000003</v>
      </c>
      <c r="F9" s="8">
        <v>30.609564030000001</v>
      </c>
      <c r="G9" s="8">
        <v>5.4961464999999903</v>
      </c>
      <c r="H9" s="8">
        <v>3872.4303006999999</v>
      </c>
      <c r="I9" s="8">
        <v>3879.5132008</v>
      </c>
      <c r="J9" s="8">
        <v>0</v>
      </c>
      <c r="K9" s="8">
        <v>0</v>
      </c>
    </row>
    <row r="10" spans="1:11" s="9" customFormat="1" x14ac:dyDescent="0.3">
      <c r="A10" s="6" t="s">
        <v>24</v>
      </c>
      <c r="B10" s="7" t="s">
        <v>25</v>
      </c>
      <c r="C10" s="10">
        <v>26</v>
      </c>
      <c r="D10" s="10">
        <v>12340801</v>
      </c>
      <c r="E10" s="8">
        <v>2604.7246322800002</v>
      </c>
      <c r="F10" s="8">
        <v>3329.7691343400002</v>
      </c>
      <c r="G10" s="8">
        <v>-725.04450206000001</v>
      </c>
      <c r="H10" s="8">
        <v>184570.84550676</v>
      </c>
      <c r="I10" s="8">
        <v>183621.78531340999</v>
      </c>
      <c r="J10" s="8">
        <v>0</v>
      </c>
      <c r="K10" s="8">
        <v>0</v>
      </c>
    </row>
    <row r="11" spans="1:11" s="9" customFormat="1" x14ac:dyDescent="0.3">
      <c r="A11" s="6" t="s">
        <v>26</v>
      </c>
      <c r="B11" s="7" t="s">
        <v>27</v>
      </c>
      <c r="C11" s="10">
        <v>247</v>
      </c>
      <c r="D11" s="10">
        <v>19009356</v>
      </c>
      <c r="E11" s="8">
        <v>10222.68574601</v>
      </c>
      <c r="F11" s="8">
        <v>3531.1116670599999</v>
      </c>
      <c r="G11" s="8">
        <v>6691.5740789499996</v>
      </c>
      <c r="H11" s="8">
        <v>759937.50913523999</v>
      </c>
      <c r="I11" s="8">
        <v>763446.99492525996</v>
      </c>
      <c r="J11" s="8">
        <v>0</v>
      </c>
      <c r="K11" s="8">
        <v>0</v>
      </c>
    </row>
    <row r="12" spans="1:11" s="9" customFormat="1" x14ac:dyDescent="0.3">
      <c r="A12" s="6" t="s">
        <v>28</v>
      </c>
      <c r="B12" s="7" t="s">
        <v>29</v>
      </c>
      <c r="C12" s="10">
        <v>6</v>
      </c>
      <c r="D12" s="10">
        <v>1194052</v>
      </c>
      <c r="E12" s="8">
        <v>0</v>
      </c>
      <c r="F12" s="8">
        <v>0</v>
      </c>
      <c r="G12" s="8">
        <v>0</v>
      </c>
      <c r="H12" s="8">
        <v>21212.350910000001</v>
      </c>
      <c r="I12" s="8">
        <v>20455.877299</v>
      </c>
      <c r="J12" s="8">
        <v>0</v>
      </c>
      <c r="K12" s="8">
        <v>0</v>
      </c>
    </row>
    <row r="13" spans="1:11" s="9" customFormat="1" x14ac:dyDescent="0.3">
      <c r="A13" s="6" t="s">
        <v>30</v>
      </c>
      <c r="B13" s="7" t="s">
        <v>31</v>
      </c>
      <c r="C13" s="10">
        <v>36</v>
      </c>
      <c r="D13" s="10">
        <v>1666021</v>
      </c>
      <c r="E13" s="8">
        <v>6575.1591025400003</v>
      </c>
      <c r="F13" s="8">
        <v>11753.78663448</v>
      </c>
      <c r="G13" s="8">
        <v>-5178.6275319400002</v>
      </c>
      <c r="H13" s="8">
        <v>92748.274802269996</v>
      </c>
      <c r="I13" s="8">
        <v>92842.702478320003</v>
      </c>
      <c r="J13" s="8">
        <v>0</v>
      </c>
      <c r="K13" s="8">
        <v>0</v>
      </c>
    </row>
    <row r="14" spans="1:11" s="9" customFormat="1" x14ac:dyDescent="0.3">
      <c r="A14" s="6" t="s">
        <v>32</v>
      </c>
      <c r="B14" s="7" t="s">
        <v>33</v>
      </c>
      <c r="C14" s="10">
        <v>0</v>
      </c>
      <c r="D14" s="10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</row>
    <row r="15" spans="1:11" s="9" customFormat="1" x14ac:dyDescent="0.3">
      <c r="A15" s="6" t="s">
        <v>34</v>
      </c>
      <c r="B15" s="7" t="s">
        <v>35</v>
      </c>
      <c r="C15" s="10">
        <v>18</v>
      </c>
      <c r="D15" s="10">
        <v>5154393</v>
      </c>
      <c r="E15" s="8">
        <v>2585.3300488599998</v>
      </c>
      <c r="F15" s="8">
        <v>4718.4804453999996</v>
      </c>
      <c r="G15" s="8">
        <v>-2133.1503965400002</v>
      </c>
      <c r="H15" s="8">
        <v>86216.861486649999</v>
      </c>
      <c r="I15" s="8">
        <v>87637.33164946</v>
      </c>
      <c r="J15" s="8">
        <v>0</v>
      </c>
      <c r="K15" s="8">
        <v>0</v>
      </c>
    </row>
    <row r="16" spans="1:11" s="9" customFormat="1" x14ac:dyDescent="0.3">
      <c r="A16" s="6" t="s">
        <v>36</v>
      </c>
      <c r="B16" s="7" t="s">
        <v>37</v>
      </c>
      <c r="C16" s="10">
        <v>40</v>
      </c>
      <c r="D16" s="10">
        <v>1364332</v>
      </c>
      <c r="E16" s="8">
        <v>1043.15303589</v>
      </c>
      <c r="F16" s="8">
        <v>226.88602139</v>
      </c>
      <c r="G16" s="8">
        <v>816.26701449999996</v>
      </c>
      <c r="H16" s="8">
        <v>38630.218074550001</v>
      </c>
      <c r="I16" s="8">
        <v>37513.805290049997</v>
      </c>
      <c r="J16" s="8">
        <v>0</v>
      </c>
      <c r="K16" s="8">
        <v>0</v>
      </c>
    </row>
    <row r="17" spans="1:11" s="9" customFormat="1" x14ac:dyDescent="0.3">
      <c r="A17" s="6" t="s">
        <v>38</v>
      </c>
      <c r="B17" s="7" t="s">
        <v>39</v>
      </c>
      <c r="C17" s="10">
        <v>12</v>
      </c>
      <c r="D17" s="10">
        <v>527190</v>
      </c>
      <c r="E17" s="8">
        <v>0</v>
      </c>
      <c r="F17" s="8">
        <v>52.304835830000002</v>
      </c>
      <c r="G17" s="8">
        <v>-52.304835830000002</v>
      </c>
      <c r="H17" s="8">
        <v>10799.95867966</v>
      </c>
      <c r="I17" s="8">
        <v>10454.036412879999</v>
      </c>
      <c r="J17" s="8">
        <v>0</v>
      </c>
      <c r="K17" s="8">
        <v>0</v>
      </c>
    </row>
    <row r="18" spans="1:11" x14ac:dyDescent="0.3">
      <c r="A18" s="4" t="s">
        <v>40</v>
      </c>
      <c r="B18" s="4" t="s">
        <v>41</v>
      </c>
      <c r="C18" s="11">
        <f>SUM($C$5:$C$17)</f>
        <v>753</v>
      </c>
      <c r="D18" s="11">
        <f>SUM($D$5:$D$17)</f>
        <v>56626074</v>
      </c>
      <c r="E18" s="5">
        <f>SUM($E$5:$E$17)</f>
        <v>31797.168916690003</v>
      </c>
      <c r="F18" s="5">
        <f>SUM($F$5:$F$17)</f>
        <v>31435.189074640002</v>
      </c>
      <c r="G18" s="5">
        <f>SUM($G$5:$G$17)</f>
        <v>361.97984204999784</v>
      </c>
      <c r="H18" s="5">
        <f>SUM($H$5:$H$17)</f>
        <v>1526510.7475632199</v>
      </c>
      <c r="I18" s="5">
        <f>SUM($I$5:$I$17)</f>
        <v>1529206.9338148101</v>
      </c>
      <c r="J18" s="13">
        <f>SUM($J$5:$J$17)</f>
        <v>0</v>
      </c>
      <c r="K18" s="13">
        <f>SUM($K$5:$K$17)</f>
        <v>0</v>
      </c>
    </row>
    <row r="19" spans="1:11" x14ac:dyDescent="0.3">
      <c r="C19" s="12"/>
      <c r="D19" s="12"/>
    </row>
    <row r="20" spans="1:11" x14ac:dyDescent="0.3">
      <c r="C20" s="12"/>
      <c r="D20" s="12"/>
    </row>
    <row r="21" spans="1:11" x14ac:dyDescent="0.3">
      <c r="C21" s="12"/>
      <c r="D21" s="12"/>
    </row>
    <row r="22" spans="1:11" x14ac:dyDescent="0.3">
      <c r="C22" s="12"/>
      <c r="D22" s="12"/>
    </row>
    <row r="23" spans="1:11" x14ac:dyDescent="0.3">
      <c r="C23" s="12"/>
      <c r="D23" s="12"/>
    </row>
  </sheetData>
  <mergeCells count="2">
    <mergeCell ref="A1:K1"/>
    <mergeCell ref="A2:K2"/>
  </mergeCells>
  <pageMargins left="0.75" right="0.75" top="1" bottom="1" header="0.5" footer="0.5"/>
  <drawing r:id="rId1"/>
  <legacyDrawing r:id="rId2"/>
  <oleObjects>
    <mc:AlternateContent xmlns:mc="http://schemas.openxmlformats.org/markup-compatibility/2006">
      <mc:Choice Requires="x14">
        <oleObject progId="Word.Picture.8" shapeId="1025" r:id="rId3">
          <objectPr defaultSize="0" autoPict="0" r:id="rId4">
            <anchor moveWithCells="1" sizeWithCells="1">
              <from>
                <xdr:col>2</xdr:col>
                <xdr:colOff>441960</xdr:colOff>
                <xdr:row>0</xdr:row>
                <xdr:rowOff>0</xdr:rowOff>
              </from>
              <to>
                <xdr:col>3</xdr:col>
                <xdr:colOff>327660</xdr:colOff>
                <xdr:row>0</xdr:row>
                <xdr:rowOff>838200</xdr:rowOff>
              </to>
            </anchor>
          </objectPr>
        </oleObject>
      </mc:Choice>
      <mc:Fallback>
        <oleObject progId="Word.Picture.8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MCR_MonthlyReport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sonali pandit</dc:creator>
  <cp:lastModifiedBy>Abhijeet Bhosale</cp:lastModifiedBy>
  <dcterms:created xsi:type="dcterms:W3CDTF">2026-06-04T15:22:48Z</dcterms:created>
  <dcterms:modified xsi:type="dcterms:W3CDTF">2026-06-10T04:31:41Z</dcterms:modified>
</cp:coreProperties>
</file>