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AMFI Monthly &amp; Sub Classification - Website - June-2026 (1)\"/>
    </mc:Choice>
  </mc:AlternateContent>
  <xr:revisionPtr revIDLastSave="0" documentId="8_{F88F2690-BDCB-4942-BAB8-1F5B3175CF99}" xr6:coauthVersionLast="47" xr6:coauthVersionMax="47" xr10:uidLastSave="{00000000-0000-0000-0000-000000000000}"/>
  <bookViews>
    <workbookView xWindow="-108" yWindow="-108" windowWidth="23256" windowHeight="12576" xr2:uid="{947EBAAD-478B-4FED-886F-ACBBD74CE704}"/>
  </bookViews>
  <sheets>
    <sheet name="MCR_Monthly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<sst xmlns="http://schemas.openxmlformats.org/spreadsheetml/2006/main" count="42" uniqueCount="42">
  <si>
    <t xml:space="preserve">Subclassification of Other Schemes Monthly Report for the month of June 2026 </t>
  </si>
  <si>
    <t xml:space="preserve">Sr </t>
  </si>
  <si>
    <t xml:space="preserve">Scheme Name </t>
  </si>
  <si>
    <t>No. of Schemes as on June 30, 2026</t>
  </si>
  <si>
    <t>No. of Folios as on June 30, 2026</t>
  </si>
  <si>
    <t>Funds Mobilized for the month of June 2026 (INR in crore)</t>
  </si>
  <si>
    <t>Repurchase/Redemption for the month of June 2026 (INR in crore)</t>
  </si>
  <si>
    <t>Net Inflow (+ve)/Outflow (-ve) for the month of June 2026 (INR in crore)</t>
  </si>
  <si>
    <t>Net Assets Under Management as on June 30, 2026 (INR in crore)</t>
  </si>
  <si>
    <t>Average Net Assets Under Management for the month June 2026 (INR in crore)</t>
  </si>
  <si>
    <t>No. of segregated portfolios created as on June 30, 2026</t>
  </si>
  <si>
    <t>Net Assets Under Management in segregated portfolio as on June 30, 2026 (INR in crore)</t>
  </si>
  <si>
    <t>V</t>
  </si>
  <si>
    <t>Other Schemes</t>
  </si>
  <si>
    <t>i</t>
  </si>
  <si>
    <t>Equity oriented Index Funds (Domestic Index Funds)</t>
  </si>
  <si>
    <t>ii</t>
  </si>
  <si>
    <t>Equity oriented Index Funds (International Index Funds)</t>
  </si>
  <si>
    <t>iii</t>
  </si>
  <si>
    <t>Income/Debt Oriented Index Funds (Target Maturity Index Funds)</t>
  </si>
  <si>
    <t>iv</t>
  </si>
  <si>
    <t>Income/Debt Oriented Index Funds (Other than Target Maturity Index Funds)</t>
  </si>
  <si>
    <t>v</t>
  </si>
  <si>
    <t>Other Index Funds</t>
  </si>
  <si>
    <t>vi</t>
  </si>
  <si>
    <t>Gold ETF</t>
  </si>
  <si>
    <t>vii</t>
  </si>
  <si>
    <t>Equity oriented ETFs (Domestic ETFs)</t>
  </si>
  <si>
    <t>viii</t>
  </si>
  <si>
    <t>Equity oriented ETFs (International ETFs)</t>
  </si>
  <si>
    <t>ix</t>
  </si>
  <si>
    <t>Income/Debt Oriented oriented ETFs</t>
  </si>
  <si>
    <t>x</t>
  </si>
  <si>
    <t>Other Domestic ETFs</t>
  </si>
  <si>
    <t>xi</t>
  </si>
  <si>
    <t>Silver ETF</t>
  </si>
  <si>
    <t>xii</t>
  </si>
  <si>
    <t>Fund of funds investing overseas in Active Funds</t>
  </si>
  <si>
    <t>xiii</t>
  </si>
  <si>
    <t>Fund of funds investing overseas in Passive Funds</t>
  </si>
  <si>
    <t/>
  </si>
  <si>
    <t>Sub Total - V (i+ii+iii+iv+v+vi+vii+viii+ix+x+xi+xii+xiii)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</si>
</sst>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name val="Calibri"/>
    </font>
    <font>
      <b/>
      <sz val="12"/>
      <name val="Calibri"/>
    </font>
    <font>
      <b/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CCCFF"/>
        <bgColor indexed="64"/>
      </patternFill>
    </fill>
    <fill>
      <patternFill patternType="solid">
        <fgColor rgb="FFF8CBAD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4" applyNumberFormat="0" applyAlignment="0" applyProtection="0"/>
    <xf numFmtId="0" fontId="8" fillId="28" borderId="5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4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2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34" borderId="1" xfId="0" applyFont="1" applyFill="1" applyBorder="1" applyAlignment="1">
      <alignment horizontal="left" vertical="center"/>
    </xf>
    <xf numFmtId="0" fontId="3" fillId="34" borderId="1" xfId="0" applyFont="1" applyFill="1" applyBorder="1" applyAlignment="1">
      <alignment horizontal="right" vertical="center"/>
    </xf>
    <xf numFmtId="3" fontId="3" fillId="34" borderId="1" xfId="0" applyNumberFormat="1" applyFont="1" applyFill="1" applyBorder="1" applyAlignment="1">
      <alignment horizontal="right" vertical="center"/>
    </xf>
    <xf numFmtId="4" fontId="3" fillId="34" borderId="1" xfId="0" applyNumberFormat="1" applyFont="1" applyFill="1" applyBorder="1" applyAlignment="1">
      <alignment horizontal="right" vertical="center"/>
    </xf>
    <xf numFmtId="0" fontId="2" fillId="3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3" borderId="3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182880</xdr:colOff>
      <xdr:row>0</xdr:row>
      <xdr:rowOff>53340</xdr:rowOff>
    </xdr:from>
    <xdr:to>
      <xdr:col>4</xdr:col>
      <xdr:colOff>655320</xdr:colOff>
      <xdr:row>0</xdr:row>
      <xdr:rowOff>723900</xdr:rowOff>
    </xdr:to>
    <xdr:pic>
      <xdr:nvPicPr>
        <xdr:cNvPr id="1026" name="image1.png">
          <a:extLst>
            <a:ext uri="{FF2B5EF4-FFF2-40B4-BE49-F238E27FC236}">
              <a16:creationId xmlns:a16="http://schemas.microsoft.com/office/drawing/2014/main" id="{7D8937C0-C549-3580-E238-236937EB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3340"/>
          <a:ext cx="4724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DD57-C894-42B0-92CB-448BE5890DB5}">
  <sheetPr>
    <pageSetUpPr fitToPage="1"/>
  </sheetPr>
  <dimension ref="A1:K18"/>
  <sheetViews>
    <sheetView tabSelected="1" workbookViewId="0">
      <selection activeCell="B3" sqref="B3"/>
    </sheetView>
  </sheetViews>
  <sheetFormatPr defaultRowHeight="14.4"/>
  <cols>
    <col min="1" max="1" width="5.5546875" style="1" bestFit="1" customWidth="1"/>
    <col min="2" max="2" width="55.5546875" style="1" bestFit="1" customWidth="1"/>
    <col min="3" max="11" width="14.77734375" style="1" bestFit="1" customWidth="1"/>
    <col min="12" max="16384" width="8.88671875" style="1"/>
  </cols>
  <sheetData>
    <row r="1" spans="1:11" ht="62.4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6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24.8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</row>
    <row r="4" spans="1:11" ht="15.6">
      <c r="A4" s="2" t="s">
        <v>12</v>
      </c>
      <c r="B4" s="3" t="s">
        <v>13</v>
      </c>
    </row>
    <row r="5" spans="1:11">
      <c r="A5" s="4" t="s">
        <v>14</v>
      </c>
      <c r="B5" s="5" t="s">
        <v>15</v>
      </c>
      <c r="C5" s="6">
        <v>257</v>
      </c>
      <c r="D5" s="7">
        <v>14874987</v>
      </c>
      <c r="E5" s="8">
        <v>6557.8251388299996</v>
      </c>
      <c r="F5" s="8">
        <v>3697.5417356799999</v>
      </c>
      <c r="G5" s="8">
        <v>2860.2834031500001</v>
      </c>
      <c r="H5" s="8">
        <v>231678.27848076</v>
      </c>
      <c r="I5" s="8">
        <v>228689.28903623999</v>
      </c>
      <c r="J5" s="8">
        <v>0</v>
      </c>
      <c r="K5" s="8">
        <v>0</v>
      </c>
    </row>
    <row r="6" spans="1:11">
      <c r="A6" s="4" t="s">
        <v>16</v>
      </c>
      <c r="B6" s="5" t="s">
        <v>17</v>
      </c>
      <c r="C6" s="6">
        <v>2</v>
      </c>
      <c r="D6" s="7">
        <v>288918</v>
      </c>
      <c r="E6" s="8">
        <v>43.539247600000003</v>
      </c>
      <c r="F6" s="8">
        <v>57.084181139999998</v>
      </c>
      <c r="G6" s="8">
        <v>-13.544933540000001</v>
      </c>
      <c r="H6" s="8">
        <v>8097.8742302500004</v>
      </c>
      <c r="I6" s="8">
        <v>8036.3840028300001</v>
      </c>
      <c r="J6" s="8">
        <v>0</v>
      </c>
      <c r="K6" s="8">
        <v>0</v>
      </c>
    </row>
    <row r="7" spans="1:11">
      <c r="A7" s="4" t="s">
        <v>18</v>
      </c>
      <c r="B7" s="5" t="s">
        <v>19</v>
      </c>
      <c r="C7" s="6">
        <v>93</v>
      </c>
      <c r="D7" s="7">
        <v>173142</v>
      </c>
      <c r="E7" s="8">
        <v>2820.7423990900002</v>
      </c>
      <c r="F7" s="8">
        <v>4822.5914535700003</v>
      </c>
      <c r="G7" s="8">
        <v>-2001.8490544799999</v>
      </c>
      <c r="H7" s="8">
        <v>87327.558270959998</v>
      </c>
      <c r="I7" s="8">
        <v>87950.908433720004</v>
      </c>
      <c r="J7" s="8">
        <v>0</v>
      </c>
      <c r="K7" s="8">
        <v>0</v>
      </c>
    </row>
    <row r="8" spans="1:11">
      <c r="A8" s="4" t="s">
        <v>20</v>
      </c>
      <c r="B8" s="5" t="s">
        <v>21</v>
      </c>
      <c r="C8" s="6">
        <v>10</v>
      </c>
      <c r="D8" s="7">
        <v>34976</v>
      </c>
      <c r="E8" s="8">
        <v>953.83268387999999</v>
      </c>
      <c r="F8" s="8">
        <v>1696.36961471</v>
      </c>
      <c r="G8" s="8">
        <v>-742.53693082999996</v>
      </c>
      <c r="H8" s="8">
        <v>6040.8103569699997</v>
      </c>
      <c r="I8" s="8">
        <v>6656.2199147000001</v>
      </c>
      <c r="J8" s="8">
        <v>0</v>
      </c>
      <c r="K8" s="8">
        <v>0</v>
      </c>
    </row>
    <row r="9" spans="1:11">
      <c r="A9" s="4" t="s">
        <v>22</v>
      </c>
      <c r="B9" s="5" t="s">
        <v>23</v>
      </c>
      <c r="C9" s="6">
        <v>9</v>
      </c>
      <c r="D9" s="7">
        <v>117368</v>
      </c>
      <c r="E9" s="8">
        <v>34.284601989999999</v>
      </c>
      <c r="F9" s="8">
        <v>195.18838006999999</v>
      </c>
      <c r="G9" s="8">
        <v>-160.90377808</v>
      </c>
      <c r="H9" s="8">
        <v>3769.4449384</v>
      </c>
      <c r="I9" s="8">
        <v>3848.4065332999999</v>
      </c>
      <c r="J9" s="8">
        <v>0</v>
      </c>
      <c r="K9" s="8">
        <v>0</v>
      </c>
    </row>
    <row r="10" spans="1:11">
      <c r="A10" s="4" t="s">
        <v>24</v>
      </c>
      <c r="B10" s="5" t="s">
        <v>25</v>
      </c>
      <c r="C10" s="6">
        <v>26</v>
      </c>
      <c r="D10" s="7">
        <v>12475958</v>
      </c>
      <c r="E10" s="8">
        <v>4907.5965938999998</v>
      </c>
      <c r="F10" s="8">
        <v>1464.3553423599999</v>
      </c>
      <c r="G10" s="8">
        <v>3443.2412515400001</v>
      </c>
      <c r="H10" s="8">
        <v>170148.42042233</v>
      </c>
      <c r="I10" s="8">
        <v>176483.58892842001</v>
      </c>
      <c r="J10" s="8">
        <v>0</v>
      </c>
      <c r="K10" s="8">
        <v>0</v>
      </c>
    </row>
    <row r="11" spans="1:11">
      <c r="A11" s="4" t="s">
        <v>26</v>
      </c>
      <c r="B11" s="5" t="s">
        <v>27</v>
      </c>
      <c r="C11" s="6">
        <v>249</v>
      </c>
      <c r="D11" s="7">
        <v>18931335</v>
      </c>
      <c r="E11" s="8">
        <v>13198.386500500001</v>
      </c>
      <c r="F11" s="8">
        <v>4622.0415416899996</v>
      </c>
      <c r="G11" s="8">
        <v>8576.3449588099993</v>
      </c>
      <c r="H11" s="8">
        <v>781044.22152721998</v>
      </c>
      <c r="I11" s="8">
        <v>771209.41453961004</v>
      </c>
      <c r="J11" s="8">
        <v>0</v>
      </c>
      <c r="K11" s="8">
        <v>0</v>
      </c>
    </row>
    <row r="12" spans="1:11">
      <c r="A12" s="4" t="s">
        <v>28</v>
      </c>
      <c r="B12" s="5" t="s">
        <v>29</v>
      </c>
      <c r="C12" s="6">
        <v>6</v>
      </c>
      <c r="D12" s="7">
        <v>1242690</v>
      </c>
      <c r="E12" s="8">
        <v>0</v>
      </c>
      <c r="F12" s="8">
        <v>0</v>
      </c>
      <c r="G12" s="8">
        <v>0</v>
      </c>
      <c r="H12" s="8">
        <v>20585.394558</v>
      </c>
      <c r="I12" s="8">
        <v>20522.891485</v>
      </c>
      <c r="J12" s="8">
        <v>0</v>
      </c>
      <c r="K12" s="8">
        <v>0</v>
      </c>
    </row>
    <row r="13" spans="1:11">
      <c r="A13" s="4" t="s">
        <v>30</v>
      </c>
      <c r="B13" s="5" t="s">
        <v>31</v>
      </c>
      <c r="C13" s="6">
        <v>36</v>
      </c>
      <c r="D13" s="7">
        <v>1670275</v>
      </c>
      <c r="E13" s="8">
        <v>8191.4123089799996</v>
      </c>
      <c r="F13" s="8">
        <v>7816.4738971200004</v>
      </c>
      <c r="G13" s="8">
        <v>374.93841186000299</v>
      </c>
      <c r="H13" s="8">
        <v>94354.043351810004</v>
      </c>
      <c r="I13" s="8">
        <v>93593.046302539995</v>
      </c>
      <c r="J13" s="8">
        <v>0</v>
      </c>
      <c r="K13" s="8">
        <v>0</v>
      </c>
    </row>
    <row r="14" spans="1:11">
      <c r="A14" s="4" t="s">
        <v>32</v>
      </c>
      <c r="B14" s="5" t="s">
        <v>33</v>
      </c>
      <c r="C14" s="6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1">
      <c r="A15" s="4" t="s">
        <v>34</v>
      </c>
      <c r="B15" s="5" t="s">
        <v>35</v>
      </c>
      <c r="C15" s="6">
        <v>18</v>
      </c>
      <c r="D15" s="7">
        <v>5392787</v>
      </c>
      <c r="E15" s="8">
        <v>7467.84735765</v>
      </c>
      <c r="F15" s="8">
        <v>3181.3735810200001</v>
      </c>
      <c r="G15" s="8">
        <v>4286.4737766300004</v>
      </c>
      <c r="H15" s="8">
        <v>78943.777214050002</v>
      </c>
      <c r="I15" s="8">
        <v>81930.962023610002</v>
      </c>
      <c r="J15" s="8">
        <v>0</v>
      </c>
      <c r="K15" s="8">
        <v>0</v>
      </c>
    </row>
    <row r="16" spans="1:11">
      <c r="A16" s="4" t="s">
        <v>36</v>
      </c>
      <c r="B16" s="5" t="s">
        <v>37</v>
      </c>
      <c r="C16" s="6">
        <v>40</v>
      </c>
      <c r="D16" s="7">
        <v>1466718</v>
      </c>
      <c r="E16" s="8">
        <v>434.10097795000001</v>
      </c>
      <c r="F16" s="8">
        <v>278.24624975</v>
      </c>
      <c r="G16" s="8">
        <v>155.85472819999899</v>
      </c>
      <c r="H16" s="8">
        <v>37906.610208179998</v>
      </c>
      <c r="I16" s="8">
        <v>37865.469306179999</v>
      </c>
      <c r="J16" s="8">
        <v>0</v>
      </c>
      <c r="K16" s="8">
        <v>0</v>
      </c>
    </row>
    <row r="17" spans="1:11">
      <c r="A17" s="4" t="s">
        <v>38</v>
      </c>
      <c r="B17" s="5" t="s">
        <v>39</v>
      </c>
      <c r="C17" s="6">
        <v>12</v>
      </c>
      <c r="D17" s="7">
        <v>523912</v>
      </c>
      <c r="E17" s="8">
        <v>0</v>
      </c>
      <c r="F17" s="8">
        <v>54.045034960000002</v>
      </c>
      <c r="G17" s="8">
        <v>-54.045034960000002</v>
      </c>
      <c r="H17" s="8">
        <v>10593.119969019999</v>
      </c>
      <c r="I17" s="8">
        <v>10548.03790987</v>
      </c>
      <c r="J17" s="8">
        <v>0</v>
      </c>
      <c r="K17" s="8">
        <v>0</v>
      </c>
    </row>
    <row r="18" spans="1:11">
      <c r="A18" s="9" t="s">
        <v>40</v>
      </c>
      <c r="B18" s="9" t="s">
        <v>41</v>
      </c>
      <c r="C18" s="10">
        <f>SUM($C$5:$C$17)</f>
        <v>758</v>
      </c>
      <c r="D18" s="11">
        <f>SUM($D$5:$D$17)</f>
        <v>57193066</v>
      </c>
      <c r="E18" s="12">
        <f>SUM($E$5:$E$17)</f>
        <v>44609.567810370005</v>
      </c>
      <c r="F18" s="12">
        <f>SUM($F$5:$F$17)</f>
        <v>27885.311012069997</v>
      </c>
      <c r="G18" s="12">
        <f>SUM($G$5:$G$17)</f>
        <v>16724.256798300004</v>
      </c>
      <c r="H18" s="12">
        <f>SUM($H$5:$H$17)</f>
        <v>1530489.5535279498</v>
      </c>
      <c r="I18" s="12">
        <f>SUM($I$5:$I$17)</f>
        <v>1527334.6184160202</v>
      </c>
      <c r="J18" s="12">
        <f>SUM($J$5:$J$17)</f>
        <v>0</v>
      </c>
      <c r="K18" s="12">
        <f>SUM($K$5:$K$17)</f>
        <v>0</v>
      </c>
    </row>
  </sheetData>
  <mergeCells count="2">
    <mergeCell ref="A1:K1"/>
    <mergeCell ref="A2:K2"/>
  </mergeCells>
  <printOptions horizontalCentered="1"/>
  <pageMargins left="0.55118110236220474" right="0.55118110236220474" top="0.98425196850393704" bottom="0.98425196850393704" header="0.51181102362204722" footer="0.51181102362204722"/>
  <pageSetup paperSize="9" scale="6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MCR_MonthlyReport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Simcy</dc:creator>
  <cp:lastModifiedBy>Abhijeet Bhosale</cp:lastModifiedBy>
  <cp:lastPrinted>2026-07-10T08:51:14Z</cp:lastPrinted>
  <dcterms:created xsi:type="dcterms:W3CDTF">2026-07-07T08:46:28Z</dcterms:created>
  <dcterms:modified xsi:type="dcterms:W3CDTF">2026-07-10T10:51:29Z</dcterms:modified>
</cp:coreProperties>
</file>