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cy\Desktop\"/>
    </mc:Choice>
  </mc:AlternateContent>
  <xr:revisionPtr revIDLastSave="0" documentId="8_{5F31FD2E-3D11-4795-919D-4599C5169A44}" xr6:coauthVersionLast="47" xr6:coauthVersionMax="47" xr10:uidLastSave="{00000000-0000-0000-0000-000000000000}"/>
  <bookViews>
    <workbookView xWindow="-108" yWindow="-108" windowWidth="23256" windowHeight="12576" xr2:uid="{FB3B998F-5540-460E-AD42-D8D238EB858A}"/>
  </bookViews>
  <sheets>
    <sheet name="MCR_Monthly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<sst xmlns="http://schemas.openxmlformats.org/spreadsheetml/2006/main" count="40" uniqueCount="40">
  <si>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January 2025 </t>
  </si>
  <si>
    <t xml:space="preserve">Sr </t>
  </si>
  <si>
    <t xml:space="preserve">Scheme Name </t>
  </si>
  <si>
    <t>No. of Schemes as on January 31, 2025</t>
  </si>
  <si>
    <t>No. of Folios as on January 31, 2025</t>
  </si>
  <si>
    <t>Funds Mobilized for the month of January 2025 (INR in crore)</t>
  </si>
  <si>
    <t>Repurchase/Redemption for the month of January 2025 (INR in crore)</t>
  </si>
  <si>
    <t>Net Inflow (+ve)/Outflow (-ve) for the month of January 2025 (INR in crore)</t>
  </si>
  <si>
    <t>Net Assets Under Management as on January 31, 2025 (INR in crore)</t>
  </si>
  <si>
    <t>Average Net Assets Under Management for the month January 2025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</si>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</sst>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43" fontId="18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4" fontId="18" fillId="0" borderId="10" xfId="1" applyNumberFormat="1" applyFont="1" applyFill="1" applyBorder="1" applyAlignment="1">
      <alignment horizontal="right" vertical="center"/>
    </xf>
    <xf numFmtId="164" fontId="20" fillId="34" borderId="10" xfId="1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0</xdr:row>
          <xdr:rowOff>76200</xdr:rowOff>
        </xdr:from>
        <xdr:to>
          <xdr:col>3</xdr:col>
          <xdr:colOff>480060</xdr:colOff>
          <xdr:row>0</xdr:row>
          <xdr:rowOff>571500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498F-7586-42F5-8E6F-0A1A032BF6C9}">
  <sheetPr>
    <pageSetUpPr fitToPage="1"/>
  </sheetPr>
  <dimension ref="A1:I18"/>
  <sheetViews>
    <sheetView tabSelected="1" workbookViewId="0">
      <selection activeCell="A2" sqref="A2:I2"/>
    </sheetView>
  </sheetViews>
  <sheetFormatPr defaultColWidth="9.109375" defaultRowHeight="14.4" x14ac:dyDescent="0.3"/>
  <cols>
    <col min="1" max="1" width="5.6640625" style="1" bestFit="1" customWidth="1"/>
    <col min="2" max="2" width="69.33203125" style="1" customWidth="1"/>
    <col min="3" max="9" width="15.33203125" style="1" bestFit="1" customWidth="1"/>
    <col min="10" max="16384" width="9.109375" style="1"/>
  </cols>
  <sheetData>
    <row r="1" spans="1:9" ht="50.1" customHeight="1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9" ht="15.6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93.6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15.6" x14ac:dyDescent="0.3">
      <c r="A4" s="2" t="s">
        <v>10</v>
      </c>
      <c r="B4" s="3" t="s">
        <v>11</v>
      </c>
      <c r="C4" s="4"/>
      <c r="D4" s="4"/>
      <c r="E4" s="4"/>
      <c r="F4" s="4"/>
      <c r="G4" s="4"/>
      <c r="H4" s="4"/>
      <c r="I4" s="4"/>
    </row>
    <row r="5" spans="1:9" x14ac:dyDescent="0.3">
      <c r="A5" s="6" t="s">
        <v>12</v>
      </c>
      <c r="B5" s="7" t="s">
        <v>13</v>
      </c>
      <c r="C5" s="10">
        <v>180</v>
      </c>
      <c r="D5" s="10">
        <v>12227516</v>
      </c>
      <c r="E5" s="8">
        <v>6940.2289067100101</v>
      </c>
      <c r="F5" s="8">
        <v>2593.66555049</v>
      </c>
      <c r="G5" s="8">
        <v>4346.5633562200101</v>
      </c>
      <c r="H5" s="8">
        <v>158301.63999744001</v>
      </c>
      <c r="I5" s="8">
        <v>157496.66498025999</v>
      </c>
    </row>
    <row r="6" spans="1:9" x14ac:dyDescent="0.3">
      <c r="A6" s="6" t="s">
        <v>14</v>
      </c>
      <c r="B6" s="7" t="s">
        <v>15</v>
      </c>
      <c r="C6" s="10">
        <v>2</v>
      </c>
      <c r="D6" s="10">
        <v>251005</v>
      </c>
      <c r="E6" s="8">
        <v>26.4674237199999</v>
      </c>
      <c r="F6" s="8">
        <v>40.132852860000099</v>
      </c>
      <c r="G6" s="8">
        <v>-13.6654291400001</v>
      </c>
      <c r="H6" s="8">
        <v>5689.6980389099999</v>
      </c>
      <c r="I6" s="8">
        <v>5623.4740861700002</v>
      </c>
    </row>
    <row r="7" spans="1:9" x14ac:dyDescent="0.3">
      <c r="A7" s="6" t="s">
        <v>16</v>
      </c>
      <c r="B7" s="7" t="s">
        <v>17</v>
      </c>
      <c r="C7" s="10">
        <v>89</v>
      </c>
      <c r="D7" s="10">
        <v>169458</v>
      </c>
      <c r="E7" s="8">
        <v>2534.0085603100001</v>
      </c>
      <c r="F7" s="8">
        <v>1482.4967717500001</v>
      </c>
      <c r="G7" s="8">
        <v>1051.51178856</v>
      </c>
      <c r="H7" s="8">
        <v>95059.865204319998</v>
      </c>
      <c r="I7" s="8">
        <v>94010.157379729993</v>
      </c>
    </row>
    <row r="8" spans="1:9" x14ac:dyDescent="0.3">
      <c r="A8" s="6" t="s">
        <v>18</v>
      </c>
      <c r="B8" s="7" t="s">
        <v>19</v>
      </c>
      <c r="C8" s="10">
        <v>8</v>
      </c>
      <c r="D8" s="10">
        <v>18757</v>
      </c>
      <c r="E8" s="8">
        <v>10.06101625</v>
      </c>
      <c r="F8" s="8">
        <v>157.29489642999999</v>
      </c>
      <c r="G8" s="8">
        <v>-147.23388018</v>
      </c>
      <c r="H8" s="8">
        <v>13570.46591243</v>
      </c>
      <c r="I8" s="8">
        <v>13587.20829613</v>
      </c>
    </row>
    <row r="9" spans="1:9" x14ac:dyDescent="0.3">
      <c r="A9" s="6" t="s">
        <v>20</v>
      </c>
      <c r="B9" s="7" t="s">
        <v>21</v>
      </c>
      <c r="C9" s="10">
        <v>7</v>
      </c>
      <c r="D9" s="10">
        <v>94728</v>
      </c>
      <c r="E9" s="8">
        <v>40.316998750000003</v>
      </c>
      <c r="F9" s="8">
        <v>22.847832530000002</v>
      </c>
      <c r="G9" s="8">
        <v>17.469166220000002</v>
      </c>
      <c r="H9" s="8">
        <v>3498.8203782000001</v>
      </c>
      <c r="I9" s="8">
        <v>3482.9767843</v>
      </c>
    </row>
    <row r="10" spans="1:9" x14ac:dyDescent="0.3">
      <c r="A10" s="6" t="s">
        <v>22</v>
      </c>
      <c r="B10" s="7" t="s">
        <v>23</v>
      </c>
      <c r="C10" s="10">
        <v>18</v>
      </c>
      <c r="D10" s="10">
        <v>6497498</v>
      </c>
      <c r="E10" s="8">
        <v>3881.3347056600001</v>
      </c>
      <c r="F10" s="8">
        <v>129.92338079999999</v>
      </c>
      <c r="G10" s="8">
        <v>3751.4113248600001</v>
      </c>
      <c r="H10" s="8">
        <v>51839.386066979998</v>
      </c>
      <c r="I10" s="8">
        <v>47940.625288930001</v>
      </c>
    </row>
    <row r="11" spans="1:9" x14ac:dyDescent="0.3">
      <c r="A11" s="6" t="s">
        <v>24</v>
      </c>
      <c r="B11" s="7" t="s">
        <v>25</v>
      </c>
      <c r="C11" s="10">
        <v>166</v>
      </c>
      <c r="D11" s="10">
        <v>15509092</v>
      </c>
      <c r="E11" s="8">
        <v>14848.647411669999</v>
      </c>
      <c r="F11" s="8">
        <v>14076.658282230001</v>
      </c>
      <c r="G11" s="8">
        <v>771.98912944000006</v>
      </c>
      <c r="H11" s="8">
        <v>639212.94766732003</v>
      </c>
      <c r="I11" s="8">
        <v>635154.17395218997</v>
      </c>
    </row>
    <row r="12" spans="1:9" x14ac:dyDescent="0.3">
      <c r="A12" s="6" t="s">
        <v>26</v>
      </c>
      <c r="B12" s="7" t="s">
        <v>27</v>
      </c>
      <c r="C12" s="10">
        <v>6</v>
      </c>
      <c r="D12" s="10">
        <v>735244</v>
      </c>
      <c r="E12" s="8">
        <v>0</v>
      </c>
      <c r="F12" s="8">
        <v>0</v>
      </c>
      <c r="G12" s="8">
        <v>0</v>
      </c>
      <c r="H12" s="8">
        <v>14027.0791235</v>
      </c>
      <c r="I12" s="8">
        <v>13815.544904599999</v>
      </c>
    </row>
    <row r="13" spans="1:9" x14ac:dyDescent="0.3">
      <c r="A13" s="6" t="s">
        <v>28</v>
      </c>
      <c r="B13" s="7" t="s">
        <v>29</v>
      </c>
      <c r="C13" s="10">
        <v>33</v>
      </c>
      <c r="D13" s="10">
        <v>2367676</v>
      </c>
      <c r="E13" s="8">
        <v>7877.2026247399999</v>
      </c>
      <c r="F13" s="8">
        <v>7694.25966039999</v>
      </c>
      <c r="G13" s="8">
        <v>182.94296434000699</v>
      </c>
      <c r="H13" s="8">
        <v>96097.127472210006</v>
      </c>
      <c r="I13" s="8">
        <v>96034.053692579997</v>
      </c>
    </row>
    <row r="14" spans="1:9" x14ac:dyDescent="0.3">
      <c r="A14" s="6" t="s">
        <v>30</v>
      </c>
      <c r="B14" s="7" t="s">
        <v>31</v>
      </c>
      <c r="C14" s="10">
        <v>0</v>
      </c>
      <c r="D14" s="10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 x14ac:dyDescent="0.3">
      <c r="A15" s="6" t="s">
        <v>32</v>
      </c>
      <c r="B15" s="7" t="s">
        <v>33</v>
      </c>
      <c r="C15" s="10">
        <v>12</v>
      </c>
      <c r="D15" s="10">
        <v>619844</v>
      </c>
      <c r="E15" s="8">
        <v>367.2571562</v>
      </c>
      <c r="F15" s="8">
        <v>150.5005578</v>
      </c>
      <c r="G15" s="8">
        <v>216.7565984</v>
      </c>
      <c r="H15" s="8">
        <v>13565.58083832</v>
      </c>
      <c r="I15" s="8">
        <v>13035.21269115</v>
      </c>
    </row>
    <row r="16" spans="1:9" x14ac:dyDescent="0.3">
      <c r="A16" s="6" t="s">
        <v>34</v>
      </c>
      <c r="B16" s="7" t="s">
        <v>35</v>
      </c>
      <c r="C16" s="10">
        <v>41</v>
      </c>
      <c r="D16" s="10">
        <v>741437</v>
      </c>
      <c r="E16" s="8">
        <v>382.63548135999997</v>
      </c>
      <c r="F16" s="8">
        <v>226.14864168</v>
      </c>
      <c r="G16" s="8">
        <v>156.48683968</v>
      </c>
      <c r="H16" s="8">
        <v>19135.150657859998</v>
      </c>
      <c r="I16" s="8">
        <v>18510.705116280002</v>
      </c>
    </row>
    <row r="17" spans="1:9" x14ac:dyDescent="0.3">
      <c r="A17" s="6" t="s">
        <v>36</v>
      </c>
      <c r="B17" s="7" t="s">
        <v>37</v>
      </c>
      <c r="C17" s="10">
        <v>13</v>
      </c>
      <c r="D17" s="10">
        <v>630008</v>
      </c>
      <c r="E17" s="8">
        <v>3.8469390000002997E-2</v>
      </c>
      <c r="F17" s="8">
        <v>78.985510140000102</v>
      </c>
      <c r="G17" s="8">
        <v>-78.947040750000099</v>
      </c>
      <c r="H17" s="8">
        <v>8929.9202139099998</v>
      </c>
      <c r="I17" s="8">
        <v>8782.5557351799998</v>
      </c>
    </row>
    <row r="18" spans="1:9" x14ac:dyDescent="0.3">
      <c r="A18" s="5" t="s">
        <v>38</v>
      </c>
      <c r="B18" s="5" t="s">
        <v>39</v>
      </c>
      <c r="C18" s="11">
        <f>SUM($C$5:$C$17)</f>
        <v>575</v>
      </c>
      <c r="D18" s="11">
        <f>SUM($D$5:$D$17)</f>
        <v>39862263</v>
      </c>
      <c r="E18" s="9">
        <f>SUM($E$5:$E$17)</f>
        <v>36908.198754760007</v>
      </c>
      <c r="F18" s="9">
        <f>SUM($F$5:$F$17)</f>
        <v>26652.913937109988</v>
      </c>
      <c r="G18" s="9">
        <f>SUM($G$5:$G$17)</f>
        <v>10255.284817650017</v>
      </c>
      <c r="H18" s="9">
        <f>SUM($H$5:$H$17)</f>
        <v>1118927.6815714003</v>
      </c>
      <c r="I18" s="9">
        <f>SUM($I$5:$I$17)</f>
        <v>1107473.3529074998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2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45720</xdr:colOff>
                <xdr:row>0</xdr:row>
                <xdr:rowOff>76200</xdr:rowOff>
              </from>
              <to>
                <xdr:col>3</xdr:col>
                <xdr:colOff>480060</xdr:colOff>
                <xdr:row>0</xdr:row>
                <xdr:rowOff>571500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MCR_MonthlyReport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Simcy</cp:lastModifiedBy>
  <cp:lastPrinted>2025-02-10T09:17:20Z</cp:lastPrinted>
  <dcterms:created xsi:type="dcterms:W3CDTF">2025-02-10T09:10:45Z</dcterms:created>
  <dcterms:modified xsi:type="dcterms:W3CDTF">2025-02-12T09:37:18Z</dcterms:modified>
</cp:coreProperties>
</file>