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MCR\Break up of other schemes\FY 24-25\"/>
    </mc:Choice>
  </mc:AlternateContent>
  <xr:revisionPtr revIDLastSave="0" documentId="13_ncr:9_{A31A68D7-093B-4272-BBB9-4C167487DA48}" xr6:coauthVersionLast="47" xr6:coauthVersionMax="47" xr10:uidLastSave="{00000000-0000-0000-0000-000000000000}"/>
  <bookViews>
    <workbookView xWindow="-120" yWindow="-120" windowWidth="20730" windowHeight="11160" xr2:uid="{EA28FE89-E8D8-461C-B6BF-74901C879C4C}"/>
  </bookViews>
  <sheets>
    <sheet name="Feb 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<sst xmlns="http://schemas.openxmlformats.org/spreadsheetml/2006/main" count="40" uniqueCount="40">
  <si>
    <t xml:space="preserve">Subclassification of Other Schemes Monthly Report for the month of February 2025 </t>
  </si>
  <si>
    <t xml:space="preserve">Sr </t>
  </si>
  <si>
    <t xml:space="preserve">Scheme Name </t>
  </si>
  <si>
    <t>No. of Schemes as on February 28, 2025</t>
  </si>
  <si>
    <t>No. of Folios as on February 28, 2025</t>
  </si>
  <si>
    <t>Funds Mobilized for the month of February 2025 (INR in crore)</t>
  </si>
  <si>
    <t>Net Inflow (+ve)/Outflow (-ve) for the month of February 2025 (INR in crore)</t>
  </si>
  <si>
    <t>Net Assets Under Management as on February 28, 2025 (INR in crore)</t>
  </si>
  <si>
    <t>Average Net Assets Under Management for the month February 2025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</si>
  <si>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</si>
  <si>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</si>
  <si>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</si>
  <si>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</si>
  <si>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</si>
  <si>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</si>
  <si>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</si>
  <si>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</si>
  <si>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</si>
  <si>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</si>
  <si>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</si>
  <si>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</si>
  <si>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</si>
  <si>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</si>
  <si>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</si>
  <si>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</si>
  <si>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</si>
  <si>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</si>
  <si>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</si>
  <si>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</si>
  <si>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</si>
  <si>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</si>
  <si>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</si>
  <si>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</si>
  <si>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</si>
  <si>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</si>
  <si>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</si>
  <si>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</si>
  <si>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</si>
  <si>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</si>
  <si>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>Repurchase/ Redemption for the month of February 2025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</si>
</sst>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9" formatCode="_ * #,##0_ ;_ * \-#,##0_ ;_ * &quot;-&quot;??_ ;_ @_ "/>
  </numFmts>
  <fonts count="22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</font>
    <font>
      <b/>
      <sz val="12"/>
      <name val="Calibri"/>
    </font>
    <font>
      <b/>
      <sz val="11"/>
      <name val="Calibri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vertical="top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/>
    </xf>
    <xf numFmtId="0" fontId="20" fillId="34" borderId="10" xfId="0" applyFont="1" applyFill="1" applyBorder="1" applyAlignment="1">
      <alignment horizontal="left" vertical="center"/>
    </xf>
    <xf numFmtId="43" fontId="21" fillId="0" borderId="10" xfId="1" applyFont="1" applyFill="1" applyBorder="1" applyAlignment="1">
      <alignment horizontal="right" vertical="center"/>
    </xf>
    <xf numFmtId="43" fontId="20" fillId="34" borderId="10" xfId="1" applyFont="1" applyFill="1" applyBorder="1" applyAlignment="1">
      <alignment horizontal="right" vertical="center"/>
    </xf>
    <xf numFmtId="169" fontId="21" fillId="0" borderId="10" xfId="1" applyNumberFormat="1" applyFont="1" applyFill="1" applyBorder="1" applyAlignment="1">
      <alignment horizontal="right" vertical="center"/>
    </xf>
    <xf numFmtId="169" fontId="20" fillId="34" borderId="10" xfId="1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95250</xdr:rowOff>
        </xdr:from>
        <xdr:to>
          <xdr:col>3</xdr:col>
          <xdr:colOff>428625</xdr:colOff>
          <xdr:row>0</xdr:row>
          <xdr:rowOff>590550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AE6F076-5DDA-8B99-ABE8-7685765792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F91E9-844E-4212-A676-1F8BD6682465}">
  <sheetPr>
    <pageSetUpPr fitToPage="1"/>
  </sheetPr>
  <dimension ref="A1:I18"/>
  <sheetViews>
    <sheetView tabSelected="1" workbookViewId="0">
      <selection activeCell="A2" sqref="A2:I2"/>
    </sheetView>
  </sheetViews>
  <sheetFormatPr defaultRowHeight="15"/>
  <cols>
    <col min="1" max="1" width="5.7109375" style="1" bestFit="1" customWidth="1"/>
    <col min="2" max="2" width="69.28515625" style="1" customWidth="1"/>
    <col min="3" max="9" width="15.28515625" style="1" bestFit="1" customWidth="1"/>
    <col min="10" max="16384" width="9.140625" style="1"/>
  </cols>
  <sheetData>
    <row r="1" spans="1:9" ht="50.1" customHeight="1">
      <c r="A1" s="14"/>
      <c r="B1" s="14"/>
      <c r="C1" s="14"/>
      <c r="D1" s="14"/>
      <c r="E1" s="14"/>
      <c r="F1" s="14"/>
      <c r="G1" s="14"/>
      <c r="H1" s="14"/>
      <c r="I1" s="14"/>
    </row>
    <row r="2" spans="1:9" ht="15.75">
      <c r="A2" s="3" t="s">
        <v>0</v>
      </c>
      <c r="B2" s="3"/>
      <c r="C2" s="3"/>
      <c r="D2" s="3"/>
      <c r="E2" s="3"/>
      <c r="F2" s="3"/>
      <c r="G2" s="3"/>
      <c r="H2" s="3"/>
      <c r="I2" s="3"/>
    </row>
    <row r="3" spans="1:9" ht="11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39</v>
      </c>
      <c r="G3" s="4" t="s">
        <v>6</v>
      </c>
      <c r="H3" s="4" t="s">
        <v>7</v>
      </c>
      <c r="I3" s="4" t="s">
        <v>8</v>
      </c>
    </row>
    <row r="4" spans="1:9" ht="15.75">
      <c r="A4" s="4" t="s">
        <v>9</v>
      </c>
      <c r="B4" s="5" t="s">
        <v>10</v>
      </c>
      <c r="C4" s="6"/>
      <c r="D4" s="6"/>
      <c r="E4" s="6"/>
      <c r="F4" s="6"/>
      <c r="G4" s="6"/>
      <c r="H4" s="6"/>
      <c r="I4" s="6"/>
    </row>
    <row r="5" spans="1:9" s="2" customFormat="1">
      <c r="A5" s="7" t="s">
        <v>11</v>
      </c>
      <c r="B5" s="8" t="s">
        <v>12</v>
      </c>
      <c r="C5" s="12">
        <v>190</v>
      </c>
      <c r="D5" s="12">
        <v>12433482</v>
      </c>
      <c r="E5" s="10">
        <v>6503.1837968999998</v>
      </c>
      <c r="F5" s="10">
        <v>2696.5220105200001</v>
      </c>
      <c r="G5" s="10">
        <v>3806.6617863800102</v>
      </c>
      <c r="H5" s="10">
        <v>149842.89629035999</v>
      </c>
      <c r="I5" s="10">
        <v>156031.25927949999</v>
      </c>
    </row>
    <row r="6" spans="1:9" s="2" customFormat="1">
      <c r="A6" s="7" t="s">
        <v>13</v>
      </c>
      <c r="B6" s="8" t="s">
        <v>14</v>
      </c>
      <c r="C6" s="12">
        <v>2</v>
      </c>
      <c r="D6" s="12">
        <v>247619</v>
      </c>
      <c r="E6" s="10">
        <v>13.440452759999999</v>
      </c>
      <c r="F6" s="10">
        <v>43.263195949999997</v>
      </c>
      <c r="G6" s="10">
        <v>-29.822743190000001</v>
      </c>
      <c r="H6" s="10">
        <v>5605.7641893999999</v>
      </c>
      <c r="I6" s="10">
        <v>5719.7428455700001</v>
      </c>
    </row>
    <row r="7" spans="1:9" s="2" customFormat="1">
      <c r="A7" s="7" t="s">
        <v>15</v>
      </c>
      <c r="B7" s="8" t="s">
        <v>16</v>
      </c>
      <c r="C7" s="12">
        <v>91</v>
      </c>
      <c r="D7" s="12">
        <v>171284</v>
      </c>
      <c r="E7" s="10">
        <v>1901.03625511</v>
      </c>
      <c r="F7" s="10">
        <v>1381.96622181</v>
      </c>
      <c r="G7" s="10">
        <v>519.07003329999998</v>
      </c>
      <c r="H7" s="10">
        <v>96083.418832490002</v>
      </c>
      <c r="I7" s="10">
        <v>95496.697854719998</v>
      </c>
    </row>
    <row r="8" spans="1:9" s="2" customFormat="1">
      <c r="A8" s="7" t="s">
        <v>17</v>
      </c>
      <c r="B8" s="8" t="s">
        <v>18</v>
      </c>
      <c r="C8" s="12">
        <v>8</v>
      </c>
      <c r="D8" s="12">
        <v>18842</v>
      </c>
      <c r="E8" s="10">
        <v>3.4813249300000302</v>
      </c>
      <c r="F8" s="10">
        <v>129.38118942</v>
      </c>
      <c r="G8" s="10">
        <v>-125.89986449</v>
      </c>
      <c r="H8" s="10">
        <v>13524.39721888</v>
      </c>
      <c r="I8" s="10">
        <v>13563.05885782</v>
      </c>
    </row>
    <row r="9" spans="1:9" s="2" customFormat="1">
      <c r="A9" s="7" t="s">
        <v>19</v>
      </c>
      <c r="B9" s="8" t="s">
        <v>20</v>
      </c>
      <c r="C9" s="12">
        <v>7</v>
      </c>
      <c r="D9" s="12">
        <v>96015</v>
      </c>
      <c r="E9" s="10">
        <v>45.744449269999997</v>
      </c>
      <c r="F9" s="10">
        <v>38.718380140000001</v>
      </c>
      <c r="G9" s="10">
        <v>7.0260691299999998</v>
      </c>
      <c r="H9" s="10">
        <v>3431.1276793000002</v>
      </c>
      <c r="I9" s="10">
        <v>3483.0496834999999</v>
      </c>
    </row>
    <row r="10" spans="1:9" s="2" customFormat="1">
      <c r="A10" s="7" t="s">
        <v>21</v>
      </c>
      <c r="B10" s="8" t="s">
        <v>22</v>
      </c>
      <c r="C10" s="12">
        <v>19</v>
      </c>
      <c r="D10" s="12">
        <v>6833014</v>
      </c>
      <c r="E10" s="10">
        <v>2760.7363256100002</v>
      </c>
      <c r="F10" s="10">
        <v>780.89494663000005</v>
      </c>
      <c r="G10" s="10">
        <v>1979.8413789799999</v>
      </c>
      <c r="H10" s="10">
        <v>55677.24200084</v>
      </c>
      <c r="I10" s="10">
        <v>55001.74605039</v>
      </c>
    </row>
    <row r="11" spans="1:9" s="2" customFormat="1">
      <c r="A11" s="7" t="s">
        <v>23</v>
      </c>
      <c r="B11" s="8" t="s">
        <v>24</v>
      </c>
      <c r="C11" s="12">
        <v>171</v>
      </c>
      <c r="D11" s="12">
        <v>15911376</v>
      </c>
      <c r="E11" s="10">
        <v>11931.126532120001</v>
      </c>
      <c r="F11" s="10">
        <v>9987.3303738900104</v>
      </c>
      <c r="G11" s="10">
        <v>1943.7961582299999</v>
      </c>
      <c r="H11" s="10">
        <v>601373.38399768004</v>
      </c>
      <c r="I11" s="10">
        <v>625256.64914958004</v>
      </c>
    </row>
    <row r="12" spans="1:9" s="2" customFormat="1">
      <c r="A12" s="7" t="s">
        <v>25</v>
      </c>
      <c r="B12" s="8" t="s">
        <v>26</v>
      </c>
      <c r="C12" s="12">
        <v>6</v>
      </c>
      <c r="D12" s="12">
        <v>781950</v>
      </c>
      <c r="E12" s="10">
        <v>0</v>
      </c>
      <c r="F12" s="10">
        <v>0</v>
      </c>
      <c r="G12" s="10">
        <v>0</v>
      </c>
      <c r="H12" s="10">
        <v>13898.4882227</v>
      </c>
      <c r="I12" s="10">
        <v>14278.022699700001</v>
      </c>
    </row>
    <row r="13" spans="1:9" s="2" customFormat="1">
      <c r="A13" s="7" t="s">
        <v>27</v>
      </c>
      <c r="B13" s="8" t="s">
        <v>28</v>
      </c>
      <c r="C13" s="12">
        <v>33</v>
      </c>
      <c r="D13" s="12">
        <v>2404123</v>
      </c>
      <c r="E13" s="10">
        <v>6612.32910335</v>
      </c>
      <c r="F13" s="10">
        <v>5149.6716785200097</v>
      </c>
      <c r="G13" s="10">
        <v>1462.6574248299901</v>
      </c>
      <c r="H13" s="10">
        <v>97602.171833259999</v>
      </c>
      <c r="I13" s="10">
        <v>96860.398421089994</v>
      </c>
    </row>
    <row r="14" spans="1:9" s="2" customFormat="1">
      <c r="A14" s="7" t="s">
        <v>29</v>
      </c>
      <c r="B14" s="8" t="s">
        <v>30</v>
      </c>
      <c r="C14" s="12">
        <v>0</v>
      </c>
      <c r="D14" s="12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</row>
    <row r="15" spans="1:9" s="2" customFormat="1">
      <c r="A15" s="7" t="s">
        <v>31</v>
      </c>
      <c r="B15" s="8" t="s">
        <v>32</v>
      </c>
      <c r="C15" s="12">
        <v>12</v>
      </c>
      <c r="D15" s="12">
        <v>639430</v>
      </c>
      <c r="E15" s="10">
        <v>707.06910140000002</v>
      </c>
      <c r="F15" s="10">
        <v>267.41520880000002</v>
      </c>
      <c r="G15" s="10">
        <v>439.65389260000001</v>
      </c>
      <c r="H15" s="10">
        <v>13994.384452849999</v>
      </c>
      <c r="I15" s="10">
        <v>14017.54278844</v>
      </c>
    </row>
    <row r="16" spans="1:9" s="2" customFormat="1">
      <c r="A16" s="7" t="s">
        <v>33</v>
      </c>
      <c r="B16" s="8" t="s">
        <v>34</v>
      </c>
      <c r="C16" s="12">
        <v>41</v>
      </c>
      <c r="D16" s="12">
        <v>763712</v>
      </c>
      <c r="E16" s="10">
        <v>588.10214627000005</v>
      </c>
      <c r="F16" s="10">
        <v>265.74002690999998</v>
      </c>
      <c r="G16" s="10">
        <v>322.36211936000001</v>
      </c>
      <c r="H16" s="10">
        <v>18963.561659449999</v>
      </c>
      <c r="I16" s="10">
        <v>19460.858181939999</v>
      </c>
    </row>
    <row r="17" spans="1:9" s="2" customFormat="1">
      <c r="A17" s="7" t="s">
        <v>35</v>
      </c>
      <c r="B17" s="8" t="s">
        <v>36</v>
      </c>
      <c r="C17" s="12">
        <v>13</v>
      </c>
      <c r="D17" s="12">
        <v>622243</v>
      </c>
      <c r="E17" s="10">
        <v>3.4614299999944399E-3</v>
      </c>
      <c r="F17" s="10">
        <v>76.351044860000002</v>
      </c>
      <c r="G17" s="10">
        <v>-76.34758343</v>
      </c>
      <c r="H17" s="10">
        <v>8623.5731938200006</v>
      </c>
      <c r="I17" s="10">
        <v>8943.4294600899993</v>
      </c>
    </row>
    <row r="18" spans="1:9">
      <c r="A18" s="9" t="s">
        <v>37</v>
      </c>
      <c r="B18" s="9" t="s">
        <v>38</v>
      </c>
      <c r="C18" s="13">
        <f>SUM($C$5:$C$17)</f>
        <v>593</v>
      </c>
      <c r="D18" s="13">
        <f>SUM($D$5:$D$17)</f>
        <v>40923090</v>
      </c>
      <c r="E18" s="11">
        <f>SUM($E$5:$E$17)</f>
        <v>31066.252949149999</v>
      </c>
      <c r="F18" s="11">
        <f>SUM($F$5:$F$17)</f>
        <v>20817.254277450018</v>
      </c>
      <c r="G18" s="11">
        <f>SUM($G$5:$G$17)</f>
        <v>10248.998671699997</v>
      </c>
      <c r="H18" s="11">
        <f>SUM($H$5:$H$17)</f>
        <v>1078620.4095710299</v>
      </c>
      <c r="I18" s="11">
        <f>SUM($I$5:$I$17)</f>
        <v>1108112.4552723398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2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95250</xdr:rowOff>
              </from>
              <to>
                <xdr:col>3</xdr:col>
                <xdr:colOff>428625</xdr:colOff>
                <xdr:row>0</xdr:row>
                <xdr:rowOff>590550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Meena</cp:lastModifiedBy>
  <cp:lastPrinted>2025-03-10T10:21:59Z</cp:lastPrinted>
  <dcterms:created xsi:type="dcterms:W3CDTF">2025-03-10T10:13:41Z</dcterms:created>
  <dcterms:modified xsi:type="dcterms:W3CDTF">2025-03-10T10:22:06Z</dcterms:modified>
</cp:coreProperties>
</file>