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05. AMFI\AMFI EMails\2022\Scheme Summary\Series 2A\"/>
    </mc:Choice>
  </mc:AlternateContent>
  <bookViews>
    <workbookView xWindow="0" yWindow="0" windowWidth="20490" windowHeight="6555"/>
  </bookViews>
  <sheets>
    <sheet name="Sheet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1" i="1" l="1"/>
  <c r="A52" i="1"/>
  <c r="A53" i="1" s="1"/>
  <c r="A54" i="1" s="1"/>
  <c r="A55" i="1" s="1"/>
  <c r="A56" i="1" s="1"/>
  <c r="A49" i="1"/>
  <c r="A35" i="1"/>
  <c r="A36" i="1" s="1"/>
  <c r="A37" i="1" s="1"/>
  <c r="A38" i="1" s="1"/>
  <c r="A39" i="1" s="1"/>
  <c r="A40" i="1" s="1"/>
  <c r="A41" i="1" s="1"/>
  <c r="A42" i="1" s="1"/>
  <c r="A43" i="1" s="1"/>
  <c r="A44" i="1" s="1"/>
  <c r="A45" i="1" s="1"/>
  <c r="A46" i="1" s="1"/>
  <c r="A47" i="1" s="1"/>
  <c r="A48" i="1" s="1"/>
  <c r="A34" i="1"/>
  <c r="A33" i="1"/>
  <c r="A4" i="1"/>
  <c r="A5" i="1" s="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 i="1"/>
</calcChain>
</file>

<file path=xl/sharedStrings.xml><?xml version="1.0" encoding="utf-8"?>
<sst xmlns="http://schemas.openxmlformats.org/spreadsheetml/2006/main" count="78" uniqueCount="70">
  <si>
    <t>Fund Name</t>
  </si>
  <si>
    <t>Options Names (Regular &amp; Direct)</t>
  </si>
  <si>
    <t>Fund Type</t>
  </si>
  <si>
    <t>Riskometer (At the time of launch)</t>
  </si>
  <si>
    <t>Riskometer (As on Date)</t>
  </si>
  <si>
    <t>Category as per SEBI Categorisation Circular</t>
  </si>
  <si>
    <t>Potential Risk Class (As on date)</t>
  </si>
  <si>
    <t>Description, Objective of the Scheme</t>
  </si>
  <si>
    <t>Stated Asset Allocation</t>
  </si>
  <si>
    <t>Face Value</t>
  </si>
  <si>
    <t>NFO Open Date</t>
  </si>
  <si>
    <t>NFO Close Date</t>
  </si>
  <si>
    <t>Allotment Date</t>
  </si>
  <si>
    <t>Reopen Date</t>
  </si>
  <si>
    <t>Maturity Date (For close ended funds)</t>
  </si>
  <si>
    <t>Benchmark (Tier 1)</t>
  </si>
  <si>
    <t>Benchmark (Tier 2)</t>
  </si>
  <si>
    <t>Fund Manager 1 - Name</t>
  </si>
  <si>
    <t>Fund Manager 1 - Type (Primary/Comanager/Description)</t>
  </si>
  <si>
    <t>Fund Manager 1 - From Date</t>
  </si>
  <si>
    <t>Annual Expense (Stated Maximum)</t>
  </si>
  <si>
    <t>Exit Load (If applicable)</t>
  </si>
  <si>
    <t>Custodian</t>
  </si>
  <si>
    <t>Auditor</t>
  </si>
  <si>
    <t>Registrar</t>
  </si>
  <si>
    <t>RTA Code (To be phased out)</t>
  </si>
  <si>
    <t>Listing Details</t>
  </si>
  <si>
    <t>ISINs</t>
  </si>
  <si>
    <t>AMFI Codes (To be phased out)</t>
  </si>
  <si>
    <t>SEBI Codes</t>
  </si>
  <si>
    <t>Fields</t>
  </si>
  <si>
    <t>SCHEME SUMMARY DOCUMENT</t>
  </si>
  <si>
    <t>Investment Amount Details</t>
  </si>
  <si>
    <t>Minimum Application Amount</t>
  </si>
  <si>
    <t>Minimum Application Amount in multiple of Rs.</t>
  </si>
  <si>
    <t>Minimum Additional Amount</t>
  </si>
  <si>
    <t>Minimum Additional Amount in multiples of Rs.</t>
  </si>
  <si>
    <t>Minimum Redemption Amount in Rs.</t>
  </si>
  <si>
    <t>Minimum Redemption Amount in Units</t>
  </si>
  <si>
    <t>Minimum Balance Amount (if applicable)</t>
  </si>
  <si>
    <t>Minimum Balance Amount in units (if applicable)</t>
  </si>
  <si>
    <t>Maximum Investment Amount</t>
  </si>
  <si>
    <t>Minimum Switch Amount (if applicable)</t>
  </si>
  <si>
    <t>Minimum Switch Units</t>
  </si>
  <si>
    <t>Switch Multiple Amount (if applicable)</t>
  </si>
  <si>
    <t>Switch Multiple Units (if applicable)</t>
  </si>
  <si>
    <t>Maximum Switch Amount</t>
  </si>
  <si>
    <t>Maximum Switch Units (if applicable)</t>
  </si>
  <si>
    <t>Swing pricing (if applicable)</t>
  </si>
  <si>
    <t>Side pocketing (if applicable)</t>
  </si>
  <si>
    <t>SIP SWP &amp; STP details</t>
  </si>
  <si>
    <t>Frequency</t>
  </si>
  <si>
    <t>Minimum Amount</t>
  </si>
  <si>
    <t xml:space="preserve">if multiples of </t>
  </si>
  <si>
    <t>Minimum Instalments</t>
  </si>
  <si>
    <t>Dates</t>
  </si>
  <si>
    <t>Maximum Amount (if any)</t>
  </si>
  <si>
    <t>Close ended</t>
  </si>
  <si>
    <t>-</t>
  </si>
  <si>
    <t>Infrastructure Debt Fund</t>
  </si>
  <si>
    <t>The investment objective of the Scheme is to seek to generate income and capital appreciation by investing primarily in infrastructure debt instruments as permitted by SEBI from time to time. There is no assurance or guarantee that the objective of the Scheme will be realised</t>
  </si>
  <si>
    <t>Neelesh Vernekar</t>
  </si>
  <si>
    <t>HDFC Bank Ltd</t>
  </si>
  <si>
    <t>Mukund M Chitale</t>
  </si>
  <si>
    <t>CAMS</t>
  </si>
  <si>
    <t>Crisil Composite Bond Fund Index</t>
  </si>
  <si>
    <t>Debt Securities of Infrastructure Companies / projects / SPVs - 90% - 100%
Money Market/Bank Deposit - 0% - 10%</t>
  </si>
  <si>
    <t>IL&amp;FS Infrastructure Debt Fund Series 2A</t>
  </si>
  <si>
    <t>Growth - Direct</t>
  </si>
  <si>
    <t>ILFS/C/D/IDF/14/03/0002</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</si>
</sst>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14" fontId="0" fillId="0" borderId="0" xfId="0" applyNumberFormat="1"/>
    <xf numFmtId="9" fontId="0" fillId="0" borderId="0" xfId="0" applyNumberFormat="1"/>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6"/>
  <sheetViews>
    <sheetView tabSelected="1" workbookViewId="0"/>
  </sheetViews>
  <sheetFormatPr defaultRowHeight="15" x14ac:dyDescent="0.25"/>
  <cols>
    <col min="2" max="2" width="52.85546875" bestFit="1" customWidth="1"/>
    <col min="3" max="3" width="42.7109375" bestFit="1" customWidth="1"/>
  </cols>
  <sheetData>
    <row r="1" spans="1:3" x14ac:dyDescent="0.25">
      <c r="A1" t="s">
        <v>30</v>
      </c>
      <c r="B1" s="4" t="s">
        <v>31</v>
      </c>
      <c r="C1" s="4"/>
    </row>
    <row r="2" spans="1:3" x14ac:dyDescent="0.25">
      <c r="A2">
        <v>1</v>
      </c>
      <c r="B2" t="s">
        <v>0</v>
      </c>
      <c r="C2" t="s">
        <v>67</v>
      </c>
    </row>
    <row r="3" spans="1:3" x14ac:dyDescent="0.25">
      <c r="A3">
        <f>+A2+1</f>
        <v>2</v>
      </c>
      <c r="B3" t="s">
        <v>1</v>
      </c>
      <c r="C3" t="s">
        <v>68</v>
      </c>
    </row>
    <row r="4" spans="1:3" x14ac:dyDescent="0.25">
      <c r="A4">
        <f t="shared" ref="A4:A31" si="0">+A3+1</f>
        <v>3</v>
      </c>
      <c r="B4" t="s">
        <v>2</v>
      </c>
      <c r="C4" t="s">
        <v>57</v>
      </c>
    </row>
    <row r="5" spans="1:3" x14ac:dyDescent="0.25">
      <c r="A5">
        <f t="shared" si="0"/>
        <v>4</v>
      </c>
      <c r="B5" t="s">
        <v>3</v>
      </c>
      <c r="C5" t="s">
        <v>58</v>
      </c>
    </row>
    <row r="6" spans="1:3" x14ac:dyDescent="0.25">
      <c r="A6">
        <f t="shared" si="0"/>
        <v>5</v>
      </c>
      <c r="B6" t="s">
        <v>4</v>
      </c>
      <c r="C6" t="s">
        <v>58</v>
      </c>
    </row>
    <row r="7" spans="1:3" x14ac:dyDescent="0.25">
      <c r="A7">
        <f t="shared" si="0"/>
        <v>6</v>
      </c>
      <c r="B7" t="s">
        <v>5</v>
      </c>
      <c r="C7" t="s">
        <v>59</v>
      </c>
    </row>
    <row r="8" spans="1:3" x14ac:dyDescent="0.25">
      <c r="A8">
        <f t="shared" si="0"/>
        <v>7</v>
      </c>
      <c r="B8" t="s">
        <v>6</v>
      </c>
      <c r="C8" t="s">
        <v>58</v>
      </c>
    </row>
    <row r="9" spans="1:3" ht="105" x14ac:dyDescent="0.25">
      <c r="A9">
        <f t="shared" si="0"/>
        <v>8</v>
      </c>
      <c r="B9" t="s">
        <v>7</v>
      </c>
      <c r="C9" s="1" t="s">
        <v>60</v>
      </c>
    </row>
    <row r="10" spans="1:3" ht="45" x14ac:dyDescent="0.25">
      <c r="A10">
        <f t="shared" si="0"/>
        <v>9</v>
      </c>
      <c r="B10" t="s">
        <v>8</v>
      </c>
      <c r="C10" s="1" t="s">
        <v>66</v>
      </c>
    </row>
    <row r="11" spans="1:3" x14ac:dyDescent="0.25">
      <c r="A11">
        <f t="shared" si="0"/>
        <v>10</v>
      </c>
      <c r="B11" t="s">
        <v>9</v>
      </c>
      <c r="C11">
        <v>1000000</v>
      </c>
    </row>
    <row r="12" spans="1:3" x14ac:dyDescent="0.25">
      <c r="A12">
        <f t="shared" si="0"/>
        <v>11</v>
      </c>
      <c r="B12" t="s">
        <v>10</v>
      </c>
      <c r="C12" s="2">
        <v>41701</v>
      </c>
    </row>
    <row r="13" spans="1:3" x14ac:dyDescent="0.25">
      <c r="A13">
        <f t="shared" si="0"/>
        <v>12</v>
      </c>
      <c r="B13" t="s">
        <v>11</v>
      </c>
      <c r="C13" s="2">
        <v>42111</v>
      </c>
    </row>
    <row r="14" spans="1:3" x14ac:dyDescent="0.25">
      <c r="A14">
        <f t="shared" si="0"/>
        <v>13</v>
      </c>
      <c r="B14" t="s">
        <v>12</v>
      </c>
      <c r="C14" s="2" t="s">
        <v>58</v>
      </c>
    </row>
    <row r="15" spans="1:3" x14ac:dyDescent="0.25">
      <c r="A15">
        <f t="shared" si="0"/>
        <v>14</v>
      </c>
      <c r="B15" t="s">
        <v>13</v>
      </c>
      <c r="C15" t="s">
        <v>58</v>
      </c>
    </row>
    <row r="16" spans="1:3" x14ac:dyDescent="0.25">
      <c r="A16">
        <f t="shared" si="0"/>
        <v>15</v>
      </c>
      <c r="B16" t="s">
        <v>14</v>
      </c>
      <c r="C16" s="2" t="s">
        <v>58</v>
      </c>
    </row>
    <row r="17" spans="1:3" x14ac:dyDescent="0.25">
      <c r="A17">
        <f t="shared" si="0"/>
        <v>16</v>
      </c>
      <c r="B17" t="s">
        <v>15</v>
      </c>
      <c r="C17" t="s">
        <v>65</v>
      </c>
    </row>
    <row r="18" spans="1:3" x14ac:dyDescent="0.25">
      <c r="A18">
        <f t="shared" si="0"/>
        <v>17</v>
      </c>
      <c r="B18" t="s">
        <v>16</v>
      </c>
    </row>
    <row r="19" spans="1:3" x14ac:dyDescent="0.25">
      <c r="A19">
        <f t="shared" si="0"/>
        <v>18</v>
      </c>
      <c r="B19" t="s">
        <v>17</v>
      </c>
      <c r="C19" t="s">
        <v>61</v>
      </c>
    </row>
    <row r="20" spans="1:3" x14ac:dyDescent="0.25">
      <c r="A20">
        <f t="shared" si="0"/>
        <v>19</v>
      </c>
      <c r="B20" t="s">
        <v>18</v>
      </c>
    </row>
    <row r="21" spans="1:3" x14ac:dyDescent="0.25">
      <c r="A21">
        <f t="shared" si="0"/>
        <v>20</v>
      </c>
      <c r="B21" t="s">
        <v>19</v>
      </c>
    </row>
    <row r="22" spans="1:3" x14ac:dyDescent="0.25">
      <c r="A22">
        <f t="shared" si="0"/>
        <v>21</v>
      </c>
      <c r="B22" t="s">
        <v>20</v>
      </c>
      <c r="C22" s="3">
        <v>0.01</v>
      </c>
    </row>
    <row r="23" spans="1:3" x14ac:dyDescent="0.25">
      <c r="A23">
        <f t="shared" si="0"/>
        <v>22</v>
      </c>
      <c r="B23" t="s">
        <v>21</v>
      </c>
      <c r="C23" t="s">
        <v>58</v>
      </c>
    </row>
    <row r="24" spans="1:3" x14ac:dyDescent="0.25">
      <c r="A24">
        <f t="shared" si="0"/>
        <v>23</v>
      </c>
      <c r="B24" t="s">
        <v>22</v>
      </c>
      <c r="C24" t="s">
        <v>62</v>
      </c>
    </row>
    <row r="25" spans="1:3" x14ac:dyDescent="0.25">
      <c r="A25">
        <f t="shared" si="0"/>
        <v>24</v>
      </c>
      <c r="B25" t="s">
        <v>23</v>
      </c>
      <c r="C25" t="s">
        <v>63</v>
      </c>
    </row>
    <row r="26" spans="1:3" x14ac:dyDescent="0.25">
      <c r="A26">
        <f t="shared" si="0"/>
        <v>25</v>
      </c>
      <c r="B26" t="s">
        <v>24</v>
      </c>
      <c r="C26" t="s">
        <v>64</v>
      </c>
    </row>
    <row r="27" spans="1:3" x14ac:dyDescent="0.25">
      <c r="A27">
        <f t="shared" si="0"/>
        <v>26</v>
      </c>
      <c r="B27" t="s">
        <v>25</v>
      </c>
    </row>
    <row r="28" spans="1:3" x14ac:dyDescent="0.25">
      <c r="A28">
        <f t="shared" si="0"/>
        <v>27</v>
      </c>
      <c r="B28" t="s">
        <v>26</v>
      </c>
      <c r="C28" t="s">
        <v>58</v>
      </c>
    </row>
    <row r="29" spans="1:3" x14ac:dyDescent="0.25">
      <c r="A29">
        <f t="shared" si="0"/>
        <v>28</v>
      </c>
      <c r="B29" t="s">
        <v>27</v>
      </c>
      <c r="C29" t="s">
        <v>58</v>
      </c>
    </row>
    <row r="30" spans="1:3" x14ac:dyDescent="0.25">
      <c r="A30">
        <f t="shared" si="0"/>
        <v>29</v>
      </c>
      <c r="B30" t="s">
        <v>28</v>
      </c>
    </row>
    <row r="31" spans="1:3" x14ac:dyDescent="0.25">
      <c r="A31">
        <f t="shared" si="0"/>
        <v>30</v>
      </c>
      <c r="B31" t="s">
        <v>29</v>
      </c>
      <c r="C31" t="s">
        <v>69</v>
      </c>
    </row>
    <row r="32" spans="1:3" x14ac:dyDescent="0.25">
      <c r="B32" s="4" t="s">
        <v>32</v>
      </c>
      <c r="C32" s="4"/>
    </row>
    <row r="33" spans="1:3" x14ac:dyDescent="0.25">
      <c r="A33">
        <f>+A31+1</f>
        <v>31</v>
      </c>
      <c r="B33" t="s">
        <v>33</v>
      </c>
      <c r="C33">
        <v>10000000</v>
      </c>
    </row>
    <row r="34" spans="1:3" x14ac:dyDescent="0.25">
      <c r="A34">
        <f>+A33+1</f>
        <v>32</v>
      </c>
      <c r="B34" t="s">
        <v>34</v>
      </c>
      <c r="C34">
        <v>1000000</v>
      </c>
    </row>
    <row r="35" spans="1:3" x14ac:dyDescent="0.25">
      <c r="A35">
        <f t="shared" ref="A35:A49" si="1">+A34+1</f>
        <v>33</v>
      </c>
      <c r="B35" t="s">
        <v>35</v>
      </c>
    </row>
    <row r="36" spans="1:3" x14ac:dyDescent="0.25">
      <c r="A36">
        <f t="shared" si="1"/>
        <v>34</v>
      </c>
      <c r="B36" t="s">
        <v>36</v>
      </c>
    </row>
    <row r="37" spans="1:3" x14ac:dyDescent="0.25">
      <c r="A37">
        <f t="shared" si="1"/>
        <v>35</v>
      </c>
      <c r="B37" t="s">
        <v>37</v>
      </c>
    </row>
    <row r="38" spans="1:3" x14ac:dyDescent="0.25">
      <c r="A38">
        <f t="shared" si="1"/>
        <v>36</v>
      </c>
      <c r="B38" t="s">
        <v>38</v>
      </c>
    </row>
    <row r="39" spans="1:3" x14ac:dyDescent="0.25">
      <c r="A39">
        <f t="shared" si="1"/>
        <v>37</v>
      </c>
      <c r="B39" t="s">
        <v>39</v>
      </c>
    </row>
    <row r="40" spans="1:3" x14ac:dyDescent="0.25">
      <c r="A40">
        <f t="shared" si="1"/>
        <v>38</v>
      </c>
      <c r="B40" t="s">
        <v>40</v>
      </c>
    </row>
    <row r="41" spans="1:3" x14ac:dyDescent="0.25">
      <c r="A41">
        <f t="shared" si="1"/>
        <v>39</v>
      </c>
      <c r="B41" t="s">
        <v>41</v>
      </c>
    </row>
    <row r="42" spans="1:3" x14ac:dyDescent="0.25">
      <c r="A42">
        <f t="shared" si="1"/>
        <v>40</v>
      </c>
      <c r="B42" t="s">
        <v>42</v>
      </c>
    </row>
    <row r="43" spans="1:3" x14ac:dyDescent="0.25">
      <c r="A43">
        <f t="shared" si="1"/>
        <v>41</v>
      </c>
      <c r="B43" t="s">
        <v>43</v>
      </c>
    </row>
    <row r="44" spans="1:3" x14ac:dyDescent="0.25">
      <c r="A44">
        <f t="shared" si="1"/>
        <v>42</v>
      </c>
      <c r="B44" t="s">
        <v>44</v>
      </c>
    </row>
    <row r="45" spans="1:3" x14ac:dyDescent="0.25">
      <c r="A45">
        <f t="shared" si="1"/>
        <v>43</v>
      </c>
      <c r="B45" t="s">
        <v>45</v>
      </c>
    </row>
    <row r="46" spans="1:3" x14ac:dyDescent="0.25">
      <c r="A46">
        <f t="shared" si="1"/>
        <v>44</v>
      </c>
      <c r="B46" t="s">
        <v>46</v>
      </c>
    </row>
    <row r="47" spans="1:3" x14ac:dyDescent="0.25">
      <c r="A47">
        <f t="shared" si="1"/>
        <v>45</v>
      </c>
      <c r="B47" t="s">
        <v>47</v>
      </c>
    </row>
    <row r="48" spans="1:3" x14ac:dyDescent="0.25">
      <c r="A48">
        <f t="shared" si="1"/>
        <v>46</v>
      </c>
      <c r="B48" t="s">
        <v>48</v>
      </c>
    </row>
    <row r="49" spans="1:3" x14ac:dyDescent="0.25">
      <c r="A49">
        <f t="shared" si="1"/>
        <v>47</v>
      </c>
      <c r="B49" t="s">
        <v>49</v>
      </c>
    </row>
    <row r="50" spans="1:3" x14ac:dyDescent="0.25">
      <c r="B50" s="4" t="s">
        <v>50</v>
      </c>
      <c r="C50" s="4"/>
    </row>
    <row r="51" spans="1:3" x14ac:dyDescent="0.25">
      <c r="A51">
        <f>+A49+1</f>
        <v>48</v>
      </c>
      <c r="B51" t="s">
        <v>51</v>
      </c>
    </row>
    <row r="52" spans="1:3" x14ac:dyDescent="0.25">
      <c r="A52">
        <f>+A51+1</f>
        <v>49</v>
      </c>
      <c r="B52" t="s">
        <v>52</v>
      </c>
    </row>
    <row r="53" spans="1:3" x14ac:dyDescent="0.25">
      <c r="A53">
        <f t="shared" ref="A53:A56" si="2">+A52+1</f>
        <v>50</v>
      </c>
      <c r="B53" t="s">
        <v>53</v>
      </c>
    </row>
    <row r="54" spans="1:3" x14ac:dyDescent="0.25">
      <c r="A54">
        <f t="shared" si="2"/>
        <v>51</v>
      </c>
      <c r="B54" t="s">
        <v>54</v>
      </c>
    </row>
    <row r="55" spans="1:3" x14ac:dyDescent="0.25">
      <c r="A55">
        <f t="shared" si="2"/>
        <v>52</v>
      </c>
      <c r="B55" t="s">
        <v>55</v>
      </c>
    </row>
    <row r="56" spans="1:3" x14ac:dyDescent="0.25">
      <c r="A56">
        <f t="shared" si="2"/>
        <v>53</v>
      </c>
      <c r="B56" t="s">
        <v>56</v>
      </c>
    </row>
  </sheetData>
  <mergeCells count="3">
    <mergeCell ref="B1:C1"/>
    <mergeCell ref="B32:C32"/>
    <mergeCell ref="B50:C50"/>
  </mergeCells>
  <pageMargins left="0.70866141732283472" right="0.70866141732283472" top="0.74803149606299213" bottom="0.74803149606299213" header="0.31496062992125984" footer="0.31496062992125984"/>
  <pageSetup paperSize="9" scale="75"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Kamlesh Vishwakarma</dc:creator>
  <cp:lastModifiedBy>Jyoti Pandey</cp:lastModifiedBy>
  <cp:lastPrinted>2022-05-02T10:39:41Z</cp:lastPrinted>
  <dcterms:created xsi:type="dcterms:W3CDTF">2021-12-29T12:21:34Z</dcterms:created>
  <dcterms:modified xsi:type="dcterms:W3CDTF">2022-05-02T10:59:08Z</dcterms:modified>
</cp:coreProperties>
</file>